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.5.111\docs$\СКАН - ВИХ\2018 рік\СЕРПЕНЬ\"/>
    </mc:Choice>
  </mc:AlternateContent>
  <bookViews>
    <workbookView xWindow="0" yWindow="0" windowWidth="14370" windowHeight="7530"/>
  </bookViews>
  <sheets>
    <sheet name="Адміністративні суди 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47" i="8" l="1"/>
  <c r="AD1147" i="8"/>
  <c r="AB1147" i="8"/>
  <c r="AA1147" i="8"/>
  <c r="AE1147" i="8" s="1"/>
  <c r="Y1147" i="8"/>
  <c r="X1147" i="8"/>
  <c r="V1147" i="8"/>
  <c r="U1147" i="8"/>
  <c r="W1147" i="8" s="1"/>
  <c r="S1147" i="8"/>
  <c r="R1147" i="8"/>
  <c r="P1147" i="8"/>
  <c r="O1147" i="8"/>
  <c r="Q1147" i="8" s="1"/>
  <c r="M1147" i="8"/>
  <c r="L1147" i="8"/>
  <c r="J1147" i="8"/>
  <c r="I1147" i="8"/>
  <c r="K1147" i="8" s="1"/>
  <c r="G1147" i="8"/>
  <c r="F1147" i="8"/>
  <c r="D1147" i="8"/>
  <c r="C1147" i="8"/>
  <c r="B1167" i="8"/>
  <c r="E1167" i="8"/>
  <c r="H1167" i="8"/>
  <c r="K1167" i="8"/>
  <c r="N1167" i="8"/>
  <c r="Q1167" i="8"/>
  <c r="T1167" i="8"/>
  <c r="W1167" i="8"/>
  <c r="Z1167" i="8"/>
  <c r="AC1167" i="8"/>
  <c r="AE1167" i="8"/>
  <c r="B1166" i="8"/>
  <c r="E1166" i="8"/>
  <c r="H1166" i="8"/>
  <c r="K1166" i="8"/>
  <c r="N1166" i="8"/>
  <c r="Q1166" i="8"/>
  <c r="T1166" i="8"/>
  <c r="W1166" i="8"/>
  <c r="Z1166" i="8"/>
  <c r="AC1166" i="8"/>
  <c r="AE1166" i="8"/>
  <c r="B1165" i="8"/>
  <c r="E1165" i="8"/>
  <c r="H1165" i="8"/>
  <c r="K1165" i="8"/>
  <c r="N1165" i="8"/>
  <c r="Q1165" i="8"/>
  <c r="T1165" i="8"/>
  <c r="W1165" i="8"/>
  <c r="Z1165" i="8"/>
  <c r="AC1165" i="8"/>
  <c r="AE1165" i="8"/>
  <c r="B1164" i="8"/>
  <c r="E1164" i="8"/>
  <c r="H1164" i="8"/>
  <c r="K1164" i="8"/>
  <c r="N1164" i="8"/>
  <c r="Q1164" i="8"/>
  <c r="T1164" i="8"/>
  <c r="W1164" i="8"/>
  <c r="Z1164" i="8"/>
  <c r="AC1164" i="8"/>
  <c r="AE1164" i="8"/>
  <c r="B1163" i="8"/>
  <c r="E1163" i="8"/>
  <c r="H1163" i="8"/>
  <c r="K1163" i="8"/>
  <c r="N1163" i="8"/>
  <c r="Q1163" i="8"/>
  <c r="T1163" i="8"/>
  <c r="W1163" i="8"/>
  <c r="Z1163" i="8"/>
  <c r="AC1163" i="8"/>
  <c r="AE1163" i="8"/>
  <c r="B1162" i="8"/>
  <c r="E1162" i="8"/>
  <c r="H1162" i="8"/>
  <c r="K1162" i="8"/>
  <c r="N1162" i="8"/>
  <c r="Q1162" i="8"/>
  <c r="T1162" i="8"/>
  <c r="W1162" i="8"/>
  <c r="Z1162" i="8"/>
  <c r="AC1162" i="8"/>
  <c r="AE1162" i="8"/>
  <c r="B1161" i="8"/>
  <c r="E1161" i="8"/>
  <c r="H1161" i="8"/>
  <c r="K1161" i="8"/>
  <c r="N1161" i="8"/>
  <c r="Q1161" i="8"/>
  <c r="T1161" i="8"/>
  <c r="W1161" i="8"/>
  <c r="Z1161" i="8"/>
  <c r="AC1161" i="8"/>
  <c r="AE1161" i="8"/>
  <c r="B1160" i="8"/>
  <c r="E1160" i="8"/>
  <c r="H1160" i="8"/>
  <c r="K1160" i="8"/>
  <c r="N1160" i="8"/>
  <c r="Q1160" i="8"/>
  <c r="T1160" i="8"/>
  <c r="W1160" i="8"/>
  <c r="Z1160" i="8"/>
  <c r="AC1160" i="8"/>
  <c r="AE1160" i="8"/>
  <c r="B1159" i="8"/>
  <c r="E1159" i="8"/>
  <c r="H1159" i="8"/>
  <c r="K1159" i="8"/>
  <c r="N1159" i="8"/>
  <c r="Q1159" i="8"/>
  <c r="T1159" i="8"/>
  <c r="W1159" i="8"/>
  <c r="Z1159" i="8"/>
  <c r="AC1159" i="8"/>
  <c r="AE1159" i="8"/>
  <c r="B1158" i="8"/>
  <c r="E1158" i="8"/>
  <c r="H1158" i="8"/>
  <c r="K1158" i="8"/>
  <c r="N1158" i="8"/>
  <c r="Q1158" i="8"/>
  <c r="T1158" i="8"/>
  <c r="W1158" i="8"/>
  <c r="Z1158" i="8"/>
  <c r="AC1158" i="8"/>
  <c r="AE1158" i="8"/>
  <c r="B1157" i="8"/>
  <c r="E1157" i="8"/>
  <c r="H1157" i="8"/>
  <c r="K1157" i="8"/>
  <c r="N1157" i="8"/>
  <c r="Q1157" i="8"/>
  <c r="T1157" i="8"/>
  <c r="W1157" i="8"/>
  <c r="Z1157" i="8"/>
  <c r="AC1157" i="8"/>
  <c r="AE1157" i="8"/>
  <c r="B1156" i="8"/>
  <c r="E1156" i="8"/>
  <c r="H1156" i="8"/>
  <c r="K1156" i="8"/>
  <c r="N1156" i="8"/>
  <c r="Q1156" i="8"/>
  <c r="T1156" i="8"/>
  <c r="W1156" i="8"/>
  <c r="Z1156" i="8"/>
  <c r="AC1156" i="8"/>
  <c r="AE1156" i="8"/>
  <c r="B1155" i="8"/>
  <c r="E1155" i="8"/>
  <c r="H1155" i="8"/>
  <c r="K1155" i="8"/>
  <c r="N1155" i="8"/>
  <c r="Q1155" i="8"/>
  <c r="T1155" i="8"/>
  <c r="W1155" i="8"/>
  <c r="Z1155" i="8"/>
  <c r="AC1155" i="8"/>
  <c r="AE1155" i="8"/>
  <c r="B1154" i="8"/>
  <c r="E1154" i="8"/>
  <c r="H1154" i="8"/>
  <c r="K1154" i="8"/>
  <c r="N1154" i="8"/>
  <c r="Q1154" i="8"/>
  <c r="T1154" i="8"/>
  <c r="W1154" i="8"/>
  <c r="Z1154" i="8"/>
  <c r="AC1154" i="8"/>
  <c r="AE1154" i="8"/>
  <c r="B1153" i="8"/>
  <c r="E1153" i="8"/>
  <c r="H1153" i="8"/>
  <c r="K1153" i="8"/>
  <c r="N1153" i="8"/>
  <c r="Q1153" i="8"/>
  <c r="T1153" i="8"/>
  <c r="W1153" i="8"/>
  <c r="Z1153" i="8"/>
  <c r="AC1153" i="8"/>
  <c r="AE1153" i="8"/>
  <c r="B1152" i="8"/>
  <c r="E1152" i="8"/>
  <c r="H1152" i="8"/>
  <c r="K1152" i="8"/>
  <c r="N1152" i="8"/>
  <c r="Q1152" i="8"/>
  <c r="T1152" i="8"/>
  <c r="W1152" i="8"/>
  <c r="Z1152" i="8"/>
  <c r="AC1152" i="8"/>
  <c r="AE1152" i="8"/>
  <c r="B1151" i="8"/>
  <c r="E1151" i="8"/>
  <c r="H1151" i="8"/>
  <c r="K1151" i="8"/>
  <c r="N1151" i="8"/>
  <c r="Q1151" i="8"/>
  <c r="T1151" i="8"/>
  <c r="W1151" i="8"/>
  <c r="Z1151" i="8"/>
  <c r="AC1151" i="8"/>
  <c r="AE1151" i="8"/>
  <c r="B1150" i="8"/>
  <c r="E1150" i="8"/>
  <c r="H1150" i="8"/>
  <c r="K1150" i="8"/>
  <c r="N1150" i="8"/>
  <c r="Q1150" i="8"/>
  <c r="T1150" i="8"/>
  <c r="W1150" i="8"/>
  <c r="Z1150" i="8"/>
  <c r="AC1150" i="8"/>
  <c r="AE1150" i="8"/>
  <c r="B1149" i="8"/>
  <c r="E1149" i="8"/>
  <c r="H1149" i="8"/>
  <c r="K1149" i="8"/>
  <c r="N1149" i="8"/>
  <c r="Q1149" i="8"/>
  <c r="T1149" i="8"/>
  <c r="W1149" i="8"/>
  <c r="Z1149" i="8"/>
  <c r="AC1149" i="8"/>
  <c r="AE1149" i="8"/>
  <c r="B1148" i="8"/>
  <c r="E1148" i="8"/>
  <c r="H1148" i="8"/>
  <c r="K1148" i="8"/>
  <c r="N1148" i="8"/>
  <c r="Q1148" i="8"/>
  <c r="T1148" i="8"/>
  <c r="W1148" i="8"/>
  <c r="Z1148" i="8"/>
  <c r="AC1148" i="8"/>
  <c r="AE1148" i="8"/>
  <c r="Z1147" i="8"/>
  <c r="N1147" i="8"/>
  <c r="AF1130" i="8"/>
  <c r="AD1130" i="8"/>
  <c r="AB1130" i="8"/>
  <c r="AC1130" i="8" s="1"/>
  <c r="AA1130" i="8"/>
  <c r="Y1130" i="8"/>
  <c r="X1130" i="8"/>
  <c r="V1130" i="8"/>
  <c r="U1130" i="8"/>
  <c r="S1130" i="8"/>
  <c r="R1130" i="8"/>
  <c r="P1130" i="8"/>
  <c r="Q1130" i="8" s="1"/>
  <c r="O1130" i="8"/>
  <c r="M1130" i="8"/>
  <c r="L1130" i="8"/>
  <c r="J1130" i="8"/>
  <c r="K1130" i="8" s="1"/>
  <c r="I1130" i="8"/>
  <c r="G1130" i="8"/>
  <c r="F1130" i="8"/>
  <c r="D1130" i="8"/>
  <c r="E1130" i="8" s="1"/>
  <c r="C1130" i="8"/>
  <c r="B1146" i="8"/>
  <c r="E1146" i="8"/>
  <c r="H1146" i="8"/>
  <c r="K1146" i="8"/>
  <c r="N1146" i="8"/>
  <c r="Q1146" i="8"/>
  <c r="T1146" i="8"/>
  <c r="W1146" i="8"/>
  <c r="Z1146" i="8"/>
  <c r="AC1146" i="8"/>
  <c r="AE1146" i="8"/>
  <c r="B1145" i="8"/>
  <c r="E1145" i="8"/>
  <c r="H1145" i="8"/>
  <c r="K1145" i="8"/>
  <c r="N1145" i="8"/>
  <c r="Q1145" i="8"/>
  <c r="T1145" i="8"/>
  <c r="W1145" i="8"/>
  <c r="Z1145" i="8"/>
  <c r="AC1145" i="8"/>
  <c r="AE1145" i="8"/>
  <c r="B1144" i="8"/>
  <c r="E1144" i="8"/>
  <c r="H1144" i="8"/>
  <c r="K1144" i="8"/>
  <c r="N1144" i="8"/>
  <c r="Q1144" i="8"/>
  <c r="T1144" i="8"/>
  <c r="W1144" i="8"/>
  <c r="Z1144" i="8"/>
  <c r="AC1144" i="8"/>
  <c r="AE1144" i="8"/>
  <c r="B1143" i="8"/>
  <c r="E1143" i="8"/>
  <c r="H1143" i="8"/>
  <c r="K1143" i="8"/>
  <c r="N1143" i="8"/>
  <c r="Q1143" i="8"/>
  <c r="T1143" i="8"/>
  <c r="W1143" i="8"/>
  <c r="Z1143" i="8"/>
  <c r="AC1143" i="8"/>
  <c r="AE1143" i="8"/>
  <c r="B1142" i="8"/>
  <c r="E1142" i="8"/>
  <c r="H1142" i="8"/>
  <c r="K1142" i="8"/>
  <c r="N1142" i="8"/>
  <c r="Q1142" i="8"/>
  <c r="T1142" i="8"/>
  <c r="W1142" i="8"/>
  <c r="Z1142" i="8"/>
  <c r="AC1142" i="8"/>
  <c r="AE1142" i="8"/>
  <c r="B1141" i="8"/>
  <c r="E1141" i="8"/>
  <c r="H1141" i="8"/>
  <c r="K1141" i="8"/>
  <c r="N1141" i="8"/>
  <c r="Q1141" i="8"/>
  <c r="T1141" i="8"/>
  <c r="W1141" i="8"/>
  <c r="Z1141" i="8"/>
  <c r="AC1141" i="8"/>
  <c r="AE1141" i="8"/>
  <c r="B1140" i="8"/>
  <c r="E1140" i="8"/>
  <c r="H1140" i="8"/>
  <c r="K1140" i="8"/>
  <c r="N1140" i="8"/>
  <c r="Q1140" i="8"/>
  <c r="T1140" i="8"/>
  <c r="W1140" i="8"/>
  <c r="Z1140" i="8"/>
  <c r="AC1140" i="8"/>
  <c r="AE1140" i="8"/>
  <c r="B1139" i="8"/>
  <c r="E1139" i="8"/>
  <c r="H1139" i="8"/>
  <c r="K1139" i="8"/>
  <c r="N1139" i="8"/>
  <c r="Q1139" i="8"/>
  <c r="T1139" i="8"/>
  <c r="W1139" i="8"/>
  <c r="Z1139" i="8"/>
  <c r="AC1139" i="8"/>
  <c r="AE1139" i="8"/>
  <c r="B1138" i="8"/>
  <c r="E1138" i="8"/>
  <c r="H1138" i="8"/>
  <c r="K1138" i="8"/>
  <c r="N1138" i="8"/>
  <c r="Q1138" i="8"/>
  <c r="T1138" i="8"/>
  <c r="W1138" i="8"/>
  <c r="Z1138" i="8"/>
  <c r="AC1138" i="8"/>
  <c r="AE1138" i="8"/>
  <c r="B1137" i="8"/>
  <c r="E1137" i="8"/>
  <c r="H1137" i="8"/>
  <c r="K1137" i="8"/>
  <c r="N1137" i="8"/>
  <c r="Q1137" i="8"/>
  <c r="T1137" i="8"/>
  <c r="W1137" i="8"/>
  <c r="Z1137" i="8"/>
  <c r="AC1137" i="8"/>
  <c r="AE1137" i="8"/>
  <c r="B1136" i="8"/>
  <c r="E1136" i="8"/>
  <c r="H1136" i="8"/>
  <c r="K1136" i="8"/>
  <c r="N1136" i="8"/>
  <c r="Q1136" i="8"/>
  <c r="T1136" i="8"/>
  <c r="W1136" i="8"/>
  <c r="Z1136" i="8"/>
  <c r="AC1136" i="8"/>
  <c r="AE1136" i="8"/>
  <c r="B1135" i="8"/>
  <c r="E1135" i="8"/>
  <c r="H1135" i="8"/>
  <c r="K1135" i="8"/>
  <c r="N1135" i="8"/>
  <c r="Q1135" i="8"/>
  <c r="T1135" i="8"/>
  <c r="W1135" i="8"/>
  <c r="Z1135" i="8"/>
  <c r="AC1135" i="8"/>
  <c r="AE1135" i="8"/>
  <c r="B1134" i="8"/>
  <c r="E1134" i="8"/>
  <c r="H1134" i="8"/>
  <c r="K1134" i="8"/>
  <c r="N1134" i="8"/>
  <c r="Q1134" i="8"/>
  <c r="T1134" i="8"/>
  <c r="W1134" i="8"/>
  <c r="Z1134" i="8"/>
  <c r="AC1134" i="8"/>
  <c r="AE1134" i="8"/>
  <c r="B1133" i="8"/>
  <c r="E1133" i="8"/>
  <c r="H1133" i="8"/>
  <c r="K1133" i="8"/>
  <c r="N1133" i="8"/>
  <c r="Q1133" i="8"/>
  <c r="T1133" i="8"/>
  <c r="W1133" i="8"/>
  <c r="Z1133" i="8"/>
  <c r="AC1133" i="8"/>
  <c r="AE1133" i="8"/>
  <c r="B1132" i="8"/>
  <c r="E1132" i="8"/>
  <c r="H1132" i="8"/>
  <c r="K1132" i="8"/>
  <c r="N1132" i="8"/>
  <c r="Q1132" i="8"/>
  <c r="T1132" i="8"/>
  <c r="W1132" i="8"/>
  <c r="Z1132" i="8"/>
  <c r="AC1132" i="8"/>
  <c r="AE1132" i="8"/>
  <c r="B1131" i="8"/>
  <c r="E1131" i="8"/>
  <c r="H1131" i="8"/>
  <c r="K1131" i="8"/>
  <c r="N1131" i="8"/>
  <c r="Q1131" i="8"/>
  <c r="T1131" i="8"/>
  <c r="W1131" i="8"/>
  <c r="Z1131" i="8"/>
  <c r="AC1131" i="8"/>
  <c r="AE1131" i="8"/>
  <c r="W1130" i="8"/>
  <c r="H1130" i="8"/>
  <c r="AF1092" i="8"/>
  <c r="AD1092" i="8"/>
  <c r="AB1092" i="8"/>
  <c r="AA1092" i="8"/>
  <c r="AC1092" i="8" s="1"/>
  <c r="Y1092" i="8"/>
  <c r="X1092" i="8"/>
  <c r="V1092" i="8"/>
  <c r="U1092" i="8"/>
  <c r="W1092" i="8" s="1"/>
  <c r="S1092" i="8"/>
  <c r="R1092" i="8"/>
  <c r="T1092" i="8" s="1"/>
  <c r="P1092" i="8"/>
  <c r="O1092" i="8"/>
  <c r="Q1092" i="8" s="1"/>
  <c r="M1092" i="8"/>
  <c r="L1092" i="8"/>
  <c r="J1092" i="8"/>
  <c r="I1092" i="8"/>
  <c r="K1092" i="8" s="1"/>
  <c r="G1092" i="8"/>
  <c r="F1092" i="8"/>
  <c r="D1092" i="8"/>
  <c r="C1092" i="8"/>
  <c r="B1129" i="8"/>
  <c r="E1129" i="8"/>
  <c r="H1129" i="8"/>
  <c r="K1129" i="8"/>
  <c r="N1129" i="8"/>
  <c r="Q1129" i="8"/>
  <c r="T1129" i="8"/>
  <c r="W1129" i="8"/>
  <c r="Z1129" i="8"/>
  <c r="AC1129" i="8"/>
  <c r="AE1129" i="8"/>
  <c r="B1128" i="8"/>
  <c r="E1128" i="8"/>
  <c r="H1128" i="8"/>
  <c r="K1128" i="8"/>
  <c r="N1128" i="8"/>
  <c r="Q1128" i="8"/>
  <c r="T1128" i="8"/>
  <c r="W1128" i="8"/>
  <c r="Z1128" i="8"/>
  <c r="AC1128" i="8"/>
  <c r="AE1128" i="8"/>
  <c r="B1127" i="8"/>
  <c r="E1127" i="8"/>
  <c r="H1127" i="8"/>
  <c r="K1127" i="8"/>
  <c r="N1127" i="8"/>
  <c r="Q1127" i="8"/>
  <c r="T1127" i="8"/>
  <c r="W1127" i="8"/>
  <c r="Z1127" i="8"/>
  <c r="AC1127" i="8"/>
  <c r="AE1127" i="8"/>
  <c r="B1126" i="8"/>
  <c r="E1126" i="8"/>
  <c r="H1126" i="8"/>
  <c r="K1126" i="8"/>
  <c r="N1126" i="8"/>
  <c r="Q1126" i="8"/>
  <c r="T1126" i="8"/>
  <c r="W1126" i="8"/>
  <c r="Z1126" i="8"/>
  <c r="AC1126" i="8"/>
  <c r="AE1126" i="8"/>
  <c r="B1125" i="8"/>
  <c r="E1125" i="8"/>
  <c r="H1125" i="8"/>
  <c r="K1125" i="8"/>
  <c r="N1125" i="8"/>
  <c r="Q1125" i="8"/>
  <c r="T1125" i="8"/>
  <c r="W1125" i="8"/>
  <c r="Z1125" i="8"/>
  <c r="AC1125" i="8"/>
  <c r="AE1125" i="8"/>
  <c r="B1124" i="8"/>
  <c r="E1124" i="8"/>
  <c r="H1124" i="8"/>
  <c r="K1124" i="8"/>
  <c r="N1124" i="8"/>
  <c r="Q1124" i="8"/>
  <c r="T1124" i="8"/>
  <c r="W1124" i="8"/>
  <c r="Z1124" i="8"/>
  <c r="AC1124" i="8"/>
  <c r="AE1124" i="8"/>
  <c r="B1123" i="8"/>
  <c r="E1123" i="8"/>
  <c r="H1123" i="8"/>
  <c r="K1123" i="8"/>
  <c r="N1123" i="8"/>
  <c r="Q1123" i="8"/>
  <c r="T1123" i="8"/>
  <c r="W1123" i="8"/>
  <c r="Z1123" i="8"/>
  <c r="AC1123" i="8"/>
  <c r="AE1123" i="8"/>
  <c r="B1122" i="8"/>
  <c r="E1122" i="8"/>
  <c r="H1122" i="8"/>
  <c r="K1122" i="8"/>
  <c r="N1122" i="8"/>
  <c r="Q1122" i="8"/>
  <c r="T1122" i="8"/>
  <c r="W1122" i="8"/>
  <c r="Z1122" i="8"/>
  <c r="AC1122" i="8"/>
  <c r="AE1122" i="8"/>
  <c r="B1121" i="8"/>
  <c r="E1121" i="8"/>
  <c r="H1121" i="8"/>
  <c r="K1121" i="8"/>
  <c r="N1121" i="8"/>
  <c r="Q1121" i="8"/>
  <c r="T1121" i="8"/>
  <c r="W1121" i="8"/>
  <c r="Z1121" i="8"/>
  <c r="AC1121" i="8"/>
  <c r="AE1121" i="8"/>
  <c r="B1120" i="8"/>
  <c r="E1120" i="8"/>
  <c r="H1120" i="8"/>
  <c r="K1120" i="8"/>
  <c r="N1120" i="8"/>
  <c r="Q1120" i="8"/>
  <c r="T1120" i="8"/>
  <c r="W1120" i="8"/>
  <c r="Z1120" i="8"/>
  <c r="AC1120" i="8"/>
  <c r="AE1120" i="8"/>
  <c r="B1119" i="8"/>
  <c r="E1119" i="8"/>
  <c r="H1119" i="8"/>
  <c r="K1119" i="8"/>
  <c r="N1119" i="8"/>
  <c r="Q1119" i="8"/>
  <c r="T1119" i="8"/>
  <c r="W1119" i="8"/>
  <c r="Z1119" i="8"/>
  <c r="AC1119" i="8"/>
  <c r="AE1119" i="8"/>
  <c r="B1118" i="8"/>
  <c r="E1118" i="8"/>
  <c r="H1118" i="8"/>
  <c r="K1118" i="8"/>
  <c r="N1118" i="8"/>
  <c r="Q1118" i="8"/>
  <c r="T1118" i="8"/>
  <c r="W1118" i="8"/>
  <c r="Z1118" i="8"/>
  <c r="AC1118" i="8"/>
  <c r="AE1118" i="8"/>
  <c r="B1117" i="8"/>
  <c r="E1117" i="8"/>
  <c r="H1117" i="8"/>
  <c r="K1117" i="8"/>
  <c r="N1117" i="8"/>
  <c r="Q1117" i="8"/>
  <c r="T1117" i="8"/>
  <c r="W1117" i="8"/>
  <c r="Z1117" i="8"/>
  <c r="AC1117" i="8"/>
  <c r="AE1117" i="8"/>
  <c r="B1116" i="8"/>
  <c r="E1116" i="8"/>
  <c r="H1116" i="8"/>
  <c r="K1116" i="8"/>
  <c r="N1116" i="8"/>
  <c r="Q1116" i="8"/>
  <c r="T1116" i="8"/>
  <c r="W1116" i="8"/>
  <c r="Z1116" i="8"/>
  <c r="AC1116" i="8"/>
  <c r="AE1116" i="8"/>
  <c r="B1115" i="8"/>
  <c r="E1115" i="8"/>
  <c r="H1115" i="8"/>
  <c r="K1115" i="8"/>
  <c r="N1115" i="8"/>
  <c r="Q1115" i="8"/>
  <c r="T1115" i="8"/>
  <c r="W1115" i="8"/>
  <c r="Z1115" i="8"/>
  <c r="AC1115" i="8"/>
  <c r="AE1115" i="8"/>
  <c r="B1114" i="8"/>
  <c r="E1114" i="8"/>
  <c r="H1114" i="8"/>
  <c r="K1114" i="8"/>
  <c r="N1114" i="8"/>
  <c r="Q1114" i="8"/>
  <c r="T1114" i="8"/>
  <c r="W1114" i="8"/>
  <c r="Z1114" i="8"/>
  <c r="AC1114" i="8"/>
  <c r="AE1114" i="8"/>
  <c r="B1113" i="8"/>
  <c r="E1113" i="8"/>
  <c r="H1113" i="8"/>
  <c r="K1113" i="8"/>
  <c r="N1113" i="8"/>
  <c r="Q1113" i="8"/>
  <c r="T1113" i="8"/>
  <c r="W1113" i="8"/>
  <c r="Z1113" i="8"/>
  <c r="AC1113" i="8"/>
  <c r="AE1113" i="8"/>
  <c r="B1112" i="8"/>
  <c r="E1112" i="8"/>
  <c r="H1112" i="8"/>
  <c r="K1112" i="8"/>
  <c r="N1112" i="8"/>
  <c r="Q1112" i="8"/>
  <c r="T1112" i="8"/>
  <c r="W1112" i="8"/>
  <c r="Z1112" i="8"/>
  <c r="AC1112" i="8"/>
  <c r="AE1112" i="8"/>
  <c r="B1111" i="8"/>
  <c r="E1111" i="8"/>
  <c r="H1111" i="8"/>
  <c r="K1111" i="8"/>
  <c r="N1111" i="8"/>
  <c r="Q1111" i="8"/>
  <c r="T1111" i="8"/>
  <c r="W1111" i="8"/>
  <c r="Z1111" i="8"/>
  <c r="AC1111" i="8"/>
  <c r="AE1111" i="8"/>
  <c r="B1110" i="8"/>
  <c r="E1110" i="8"/>
  <c r="H1110" i="8"/>
  <c r="K1110" i="8"/>
  <c r="N1110" i="8"/>
  <c r="Q1110" i="8"/>
  <c r="T1110" i="8"/>
  <c r="W1110" i="8"/>
  <c r="Z1110" i="8"/>
  <c r="AC1110" i="8"/>
  <c r="AE1110" i="8"/>
  <c r="B1109" i="8"/>
  <c r="E1109" i="8"/>
  <c r="H1109" i="8"/>
  <c r="K1109" i="8"/>
  <c r="N1109" i="8"/>
  <c r="Q1109" i="8"/>
  <c r="T1109" i="8"/>
  <c r="W1109" i="8"/>
  <c r="Z1109" i="8"/>
  <c r="AC1109" i="8"/>
  <c r="AE1109" i="8"/>
  <c r="B1108" i="8"/>
  <c r="E1108" i="8"/>
  <c r="H1108" i="8"/>
  <c r="K1108" i="8"/>
  <c r="N1108" i="8"/>
  <c r="Q1108" i="8"/>
  <c r="T1108" i="8"/>
  <c r="W1108" i="8"/>
  <c r="Z1108" i="8"/>
  <c r="AC1108" i="8"/>
  <c r="AE1108" i="8"/>
  <c r="B1107" i="8"/>
  <c r="E1107" i="8"/>
  <c r="H1107" i="8"/>
  <c r="K1107" i="8"/>
  <c r="N1107" i="8"/>
  <c r="Q1107" i="8"/>
  <c r="T1107" i="8"/>
  <c r="W1107" i="8"/>
  <c r="Z1107" i="8"/>
  <c r="AC1107" i="8"/>
  <c r="AE1107" i="8"/>
  <c r="B1106" i="8"/>
  <c r="E1106" i="8"/>
  <c r="H1106" i="8"/>
  <c r="K1106" i="8"/>
  <c r="N1106" i="8"/>
  <c r="Q1106" i="8"/>
  <c r="T1106" i="8"/>
  <c r="W1106" i="8"/>
  <c r="Z1106" i="8"/>
  <c r="AC1106" i="8"/>
  <c r="AE1106" i="8"/>
  <c r="B1105" i="8"/>
  <c r="E1105" i="8"/>
  <c r="H1105" i="8"/>
  <c r="K1105" i="8"/>
  <c r="N1105" i="8"/>
  <c r="Q1105" i="8"/>
  <c r="T1105" i="8"/>
  <c r="W1105" i="8"/>
  <c r="Z1105" i="8"/>
  <c r="AC1105" i="8"/>
  <c r="AE1105" i="8"/>
  <c r="B1104" i="8"/>
  <c r="E1104" i="8"/>
  <c r="H1104" i="8"/>
  <c r="K1104" i="8"/>
  <c r="N1104" i="8"/>
  <c r="Q1104" i="8"/>
  <c r="T1104" i="8"/>
  <c r="W1104" i="8"/>
  <c r="Z1104" i="8"/>
  <c r="AC1104" i="8"/>
  <c r="AE1104" i="8"/>
  <c r="B1103" i="8"/>
  <c r="E1103" i="8"/>
  <c r="H1103" i="8"/>
  <c r="K1103" i="8"/>
  <c r="N1103" i="8"/>
  <c r="Q1103" i="8"/>
  <c r="T1103" i="8"/>
  <c r="W1103" i="8"/>
  <c r="Z1103" i="8"/>
  <c r="AC1103" i="8"/>
  <c r="AE1103" i="8"/>
  <c r="B1102" i="8"/>
  <c r="E1102" i="8"/>
  <c r="H1102" i="8"/>
  <c r="K1102" i="8"/>
  <c r="N1102" i="8"/>
  <c r="Q1102" i="8"/>
  <c r="T1102" i="8"/>
  <c r="W1102" i="8"/>
  <c r="Z1102" i="8"/>
  <c r="AC1102" i="8"/>
  <c r="AE1102" i="8"/>
  <c r="B1101" i="8"/>
  <c r="E1101" i="8"/>
  <c r="H1101" i="8"/>
  <c r="K1101" i="8"/>
  <c r="N1101" i="8"/>
  <c r="Q1101" i="8"/>
  <c r="T1101" i="8"/>
  <c r="W1101" i="8"/>
  <c r="Z1101" i="8"/>
  <c r="AC1101" i="8"/>
  <c r="AE1101" i="8"/>
  <c r="B1100" i="8"/>
  <c r="E1100" i="8"/>
  <c r="H1100" i="8"/>
  <c r="K1100" i="8"/>
  <c r="N1100" i="8"/>
  <c r="Q1100" i="8"/>
  <c r="T1100" i="8"/>
  <c r="W1100" i="8"/>
  <c r="Z1100" i="8"/>
  <c r="AC1100" i="8"/>
  <c r="AE1100" i="8"/>
  <c r="B1099" i="8"/>
  <c r="E1099" i="8"/>
  <c r="H1099" i="8"/>
  <c r="K1099" i="8"/>
  <c r="N1099" i="8"/>
  <c r="Q1099" i="8"/>
  <c r="T1099" i="8"/>
  <c r="W1099" i="8"/>
  <c r="Z1099" i="8"/>
  <c r="AC1099" i="8"/>
  <c r="AE1099" i="8"/>
  <c r="B1098" i="8"/>
  <c r="E1098" i="8"/>
  <c r="H1098" i="8"/>
  <c r="K1098" i="8"/>
  <c r="N1098" i="8"/>
  <c r="Q1098" i="8"/>
  <c r="T1098" i="8"/>
  <c r="W1098" i="8"/>
  <c r="Z1098" i="8"/>
  <c r="AC1098" i="8"/>
  <c r="AE1098" i="8"/>
  <c r="B1097" i="8"/>
  <c r="E1097" i="8"/>
  <c r="H1097" i="8"/>
  <c r="K1097" i="8"/>
  <c r="N1097" i="8"/>
  <c r="Q1097" i="8"/>
  <c r="T1097" i="8"/>
  <c r="W1097" i="8"/>
  <c r="Z1097" i="8"/>
  <c r="AC1097" i="8"/>
  <c r="AE1097" i="8"/>
  <c r="B1096" i="8"/>
  <c r="E1096" i="8"/>
  <c r="H1096" i="8"/>
  <c r="K1096" i="8"/>
  <c r="N1096" i="8"/>
  <c r="Q1096" i="8"/>
  <c r="T1096" i="8"/>
  <c r="W1096" i="8"/>
  <c r="Z1096" i="8"/>
  <c r="AC1096" i="8"/>
  <c r="AE1096" i="8"/>
  <c r="B1095" i="8"/>
  <c r="E1095" i="8"/>
  <c r="H1095" i="8"/>
  <c r="K1095" i="8"/>
  <c r="N1095" i="8"/>
  <c r="Q1095" i="8"/>
  <c r="T1095" i="8"/>
  <c r="W1095" i="8"/>
  <c r="Z1095" i="8"/>
  <c r="AC1095" i="8"/>
  <c r="AE1095" i="8"/>
  <c r="B1094" i="8"/>
  <c r="E1094" i="8"/>
  <c r="H1094" i="8"/>
  <c r="K1094" i="8"/>
  <c r="N1094" i="8"/>
  <c r="Q1094" i="8"/>
  <c r="T1094" i="8"/>
  <c r="W1094" i="8"/>
  <c r="Z1094" i="8"/>
  <c r="AC1094" i="8"/>
  <c r="AE1094" i="8"/>
  <c r="B1093" i="8"/>
  <c r="E1093" i="8"/>
  <c r="H1093" i="8"/>
  <c r="K1093" i="8"/>
  <c r="N1093" i="8"/>
  <c r="Q1093" i="8"/>
  <c r="T1093" i="8"/>
  <c r="W1093" i="8"/>
  <c r="Z1093" i="8"/>
  <c r="AC1093" i="8"/>
  <c r="AE1093" i="8"/>
  <c r="AE1092" i="8"/>
  <c r="H1092" i="8"/>
  <c r="AF1067" i="8"/>
  <c r="AD1067" i="8"/>
  <c r="AB1067" i="8"/>
  <c r="AC1067" i="8" s="1"/>
  <c r="AA1067" i="8"/>
  <c r="Y1067" i="8"/>
  <c r="X1067" i="8"/>
  <c r="V1067" i="8"/>
  <c r="W1067" i="8" s="1"/>
  <c r="U1067" i="8"/>
  <c r="S1067" i="8"/>
  <c r="R1067" i="8"/>
  <c r="P1067" i="8"/>
  <c r="Q1067" i="8" s="1"/>
  <c r="O1067" i="8"/>
  <c r="M1067" i="8"/>
  <c r="L1067" i="8"/>
  <c r="J1067" i="8"/>
  <c r="I1067" i="8"/>
  <c r="G1067" i="8"/>
  <c r="F1067" i="8"/>
  <c r="D1067" i="8"/>
  <c r="E1067" i="8" s="1"/>
  <c r="C1067" i="8"/>
  <c r="B1091" i="8"/>
  <c r="E1091" i="8"/>
  <c r="H1091" i="8"/>
  <c r="K1091" i="8"/>
  <c r="N1091" i="8"/>
  <c r="Q1091" i="8"/>
  <c r="T1091" i="8"/>
  <c r="W1091" i="8"/>
  <c r="Z1091" i="8"/>
  <c r="AC1091" i="8"/>
  <c r="AE1091" i="8"/>
  <c r="B1090" i="8"/>
  <c r="E1090" i="8"/>
  <c r="H1090" i="8"/>
  <c r="K1090" i="8"/>
  <c r="N1090" i="8"/>
  <c r="Q1090" i="8"/>
  <c r="T1090" i="8"/>
  <c r="W1090" i="8"/>
  <c r="Z1090" i="8"/>
  <c r="AC1090" i="8"/>
  <c r="AE1090" i="8"/>
  <c r="B1089" i="8"/>
  <c r="E1089" i="8"/>
  <c r="H1089" i="8"/>
  <c r="K1089" i="8"/>
  <c r="N1089" i="8"/>
  <c r="Q1089" i="8"/>
  <c r="T1089" i="8"/>
  <c r="W1089" i="8"/>
  <c r="Z1089" i="8"/>
  <c r="AC1089" i="8"/>
  <c r="AE1089" i="8"/>
  <c r="B1088" i="8"/>
  <c r="E1088" i="8"/>
  <c r="H1088" i="8"/>
  <c r="K1088" i="8"/>
  <c r="N1088" i="8"/>
  <c r="Q1088" i="8"/>
  <c r="T1088" i="8"/>
  <c r="W1088" i="8"/>
  <c r="Z1088" i="8"/>
  <c r="AC1088" i="8"/>
  <c r="AE1088" i="8"/>
  <c r="B1087" i="8"/>
  <c r="E1087" i="8"/>
  <c r="H1087" i="8"/>
  <c r="K1087" i="8"/>
  <c r="N1087" i="8"/>
  <c r="Q1087" i="8"/>
  <c r="T1087" i="8"/>
  <c r="W1087" i="8"/>
  <c r="Z1087" i="8"/>
  <c r="AC1087" i="8"/>
  <c r="AE1087" i="8"/>
  <c r="B1086" i="8"/>
  <c r="E1086" i="8"/>
  <c r="H1086" i="8"/>
  <c r="K1086" i="8"/>
  <c r="N1086" i="8"/>
  <c r="Q1086" i="8"/>
  <c r="T1086" i="8"/>
  <c r="W1086" i="8"/>
  <c r="Z1086" i="8"/>
  <c r="AC1086" i="8"/>
  <c r="AE1086" i="8"/>
  <c r="B1085" i="8"/>
  <c r="E1085" i="8"/>
  <c r="H1085" i="8"/>
  <c r="K1085" i="8"/>
  <c r="N1085" i="8"/>
  <c r="Q1085" i="8"/>
  <c r="T1085" i="8"/>
  <c r="W1085" i="8"/>
  <c r="Z1085" i="8"/>
  <c r="AC1085" i="8"/>
  <c r="AE1085" i="8"/>
  <c r="B1084" i="8"/>
  <c r="E1084" i="8"/>
  <c r="H1084" i="8"/>
  <c r="K1084" i="8"/>
  <c r="N1084" i="8"/>
  <c r="Q1084" i="8"/>
  <c r="T1084" i="8"/>
  <c r="W1084" i="8"/>
  <c r="Z1084" i="8"/>
  <c r="AC1084" i="8"/>
  <c r="AE1084" i="8"/>
  <c r="B1083" i="8"/>
  <c r="E1083" i="8"/>
  <c r="H1083" i="8"/>
  <c r="K1083" i="8"/>
  <c r="N1083" i="8"/>
  <c r="Q1083" i="8"/>
  <c r="T1083" i="8"/>
  <c r="W1083" i="8"/>
  <c r="Z1083" i="8"/>
  <c r="AC1083" i="8"/>
  <c r="AE1083" i="8"/>
  <c r="B1082" i="8"/>
  <c r="E1082" i="8"/>
  <c r="H1082" i="8"/>
  <c r="K1082" i="8"/>
  <c r="N1082" i="8"/>
  <c r="Q1082" i="8"/>
  <c r="T1082" i="8"/>
  <c r="W1082" i="8"/>
  <c r="Z1082" i="8"/>
  <c r="AC1082" i="8"/>
  <c r="AE1082" i="8"/>
  <c r="B1081" i="8"/>
  <c r="E1081" i="8"/>
  <c r="H1081" i="8"/>
  <c r="K1081" i="8"/>
  <c r="N1081" i="8"/>
  <c r="Q1081" i="8"/>
  <c r="T1081" i="8"/>
  <c r="W1081" i="8"/>
  <c r="Z1081" i="8"/>
  <c r="AC1081" i="8"/>
  <c r="AE1081" i="8"/>
  <c r="B1080" i="8"/>
  <c r="E1080" i="8"/>
  <c r="H1080" i="8"/>
  <c r="K1080" i="8"/>
  <c r="N1080" i="8"/>
  <c r="Q1080" i="8"/>
  <c r="T1080" i="8"/>
  <c r="W1080" i="8"/>
  <c r="Z1080" i="8"/>
  <c r="AC1080" i="8"/>
  <c r="AE1080" i="8"/>
  <c r="B1079" i="8"/>
  <c r="E1079" i="8"/>
  <c r="H1079" i="8"/>
  <c r="K1079" i="8"/>
  <c r="N1079" i="8"/>
  <c r="Q1079" i="8"/>
  <c r="T1079" i="8"/>
  <c r="W1079" i="8"/>
  <c r="Z1079" i="8"/>
  <c r="AC1079" i="8"/>
  <c r="AE1079" i="8"/>
  <c r="B1078" i="8"/>
  <c r="E1078" i="8"/>
  <c r="H1078" i="8"/>
  <c r="K1078" i="8"/>
  <c r="N1078" i="8"/>
  <c r="Q1078" i="8"/>
  <c r="T1078" i="8"/>
  <c r="W1078" i="8"/>
  <c r="Z1078" i="8"/>
  <c r="AC1078" i="8"/>
  <c r="AE1078" i="8"/>
  <c r="B1077" i="8"/>
  <c r="E1077" i="8"/>
  <c r="H1077" i="8"/>
  <c r="K1077" i="8"/>
  <c r="N1077" i="8"/>
  <c r="Q1077" i="8"/>
  <c r="T1077" i="8"/>
  <c r="W1077" i="8"/>
  <c r="Z1077" i="8"/>
  <c r="AC1077" i="8"/>
  <c r="AE1077" i="8"/>
  <c r="B1076" i="8"/>
  <c r="E1076" i="8"/>
  <c r="H1076" i="8"/>
  <c r="K1076" i="8"/>
  <c r="N1076" i="8"/>
  <c r="Q1076" i="8"/>
  <c r="T1076" i="8"/>
  <c r="W1076" i="8"/>
  <c r="Z1076" i="8"/>
  <c r="AC1076" i="8"/>
  <c r="AE1076" i="8"/>
  <c r="B1075" i="8"/>
  <c r="E1075" i="8"/>
  <c r="H1075" i="8"/>
  <c r="K1075" i="8"/>
  <c r="N1075" i="8"/>
  <c r="Q1075" i="8"/>
  <c r="T1075" i="8"/>
  <c r="W1075" i="8"/>
  <c r="Z1075" i="8"/>
  <c r="AC1075" i="8"/>
  <c r="AE1075" i="8"/>
  <c r="B1074" i="8"/>
  <c r="E1074" i="8"/>
  <c r="H1074" i="8"/>
  <c r="K1074" i="8"/>
  <c r="N1074" i="8"/>
  <c r="Q1074" i="8"/>
  <c r="T1074" i="8"/>
  <c r="W1074" i="8"/>
  <c r="Z1074" i="8"/>
  <c r="AC1074" i="8"/>
  <c r="AE1074" i="8"/>
  <c r="B1073" i="8"/>
  <c r="E1073" i="8"/>
  <c r="H1073" i="8"/>
  <c r="K1073" i="8"/>
  <c r="N1073" i="8"/>
  <c r="Q1073" i="8"/>
  <c r="T1073" i="8"/>
  <c r="W1073" i="8"/>
  <c r="Z1073" i="8"/>
  <c r="AC1073" i="8"/>
  <c r="AE1073" i="8"/>
  <c r="B1072" i="8"/>
  <c r="E1072" i="8"/>
  <c r="H1072" i="8"/>
  <c r="K1072" i="8"/>
  <c r="N1072" i="8"/>
  <c r="Q1072" i="8"/>
  <c r="T1072" i="8"/>
  <c r="W1072" i="8"/>
  <c r="Z1072" i="8"/>
  <c r="AC1072" i="8"/>
  <c r="AE1072" i="8"/>
  <c r="B1071" i="8"/>
  <c r="E1071" i="8"/>
  <c r="H1071" i="8"/>
  <c r="K1071" i="8"/>
  <c r="N1071" i="8"/>
  <c r="Q1071" i="8"/>
  <c r="T1071" i="8"/>
  <c r="W1071" i="8"/>
  <c r="Z1071" i="8"/>
  <c r="AC1071" i="8"/>
  <c r="AE1071" i="8"/>
  <c r="B1070" i="8"/>
  <c r="E1070" i="8"/>
  <c r="H1070" i="8"/>
  <c r="K1070" i="8"/>
  <c r="N1070" i="8"/>
  <c r="Q1070" i="8"/>
  <c r="T1070" i="8"/>
  <c r="W1070" i="8"/>
  <c r="Z1070" i="8"/>
  <c r="AC1070" i="8"/>
  <c r="AE1070" i="8"/>
  <c r="B1069" i="8"/>
  <c r="E1069" i="8"/>
  <c r="H1069" i="8"/>
  <c r="K1069" i="8"/>
  <c r="N1069" i="8"/>
  <c r="Q1069" i="8"/>
  <c r="T1069" i="8"/>
  <c r="W1069" i="8"/>
  <c r="Z1069" i="8"/>
  <c r="AC1069" i="8"/>
  <c r="AE1069" i="8"/>
  <c r="B1068" i="8"/>
  <c r="E1068" i="8"/>
  <c r="H1068" i="8"/>
  <c r="K1068" i="8"/>
  <c r="N1068" i="8"/>
  <c r="Q1068" i="8"/>
  <c r="T1068" i="8"/>
  <c r="W1068" i="8"/>
  <c r="Z1068" i="8"/>
  <c r="AC1068" i="8"/>
  <c r="AE1068" i="8"/>
  <c r="K1067" i="8"/>
  <c r="AF1046" i="8"/>
  <c r="AD1046" i="8"/>
  <c r="AB1046" i="8"/>
  <c r="AA1046" i="8"/>
  <c r="AE1046" i="8" s="1"/>
  <c r="Y1046" i="8"/>
  <c r="Z1046" i="8" s="1"/>
  <c r="X1046" i="8"/>
  <c r="V1046" i="8"/>
  <c r="U1046" i="8"/>
  <c r="S1046" i="8"/>
  <c r="T1046" i="8" s="1"/>
  <c r="R1046" i="8"/>
  <c r="P1046" i="8"/>
  <c r="O1046" i="8"/>
  <c r="M1046" i="8"/>
  <c r="L1046" i="8"/>
  <c r="J1046" i="8"/>
  <c r="I1046" i="8"/>
  <c r="G1046" i="8"/>
  <c r="H1046" i="8" s="1"/>
  <c r="F1046" i="8"/>
  <c r="D1046" i="8"/>
  <c r="C1046" i="8"/>
  <c r="B1046" i="8" s="1"/>
  <c r="B1066" i="8"/>
  <c r="E1066" i="8"/>
  <c r="H1066" i="8"/>
  <c r="K1066" i="8"/>
  <c r="N1066" i="8"/>
  <c r="Q1066" i="8"/>
  <c r="T1066" i="8"/>
  <c r="W1066" i="8"/>
  <c r="Z1066" i="8"/>
  <c r="AC1066" i="8"/>
  <c r="AE1066" i="8"/>
  <c r="B1065" i="8"/>
  <c r="E1065" i="8"/>
  <c r="H1065" i="8"/>
  <c r="K1065" i="8"/>
  <c r="N1065" i="8"/>
  <c r="Q1065" i="8"/>
  <c r="T1065" i="8"/>
  <c r="W1065" i="8"/>
  <c r="Z1065" i="8"/>
  <c r="AC1065" i="8"/>
  <c r="AE1065" i="8"/>
  <c r="B1064" i="8"/>
  <c r="E1064" i="8"/>
  <c r="H1064" i="8"/>
  <c r="K1064" i="8"/>
  <c r="N1064" i="8"/>
  <c r="Q1064" i="8"/>
  <c r="T1064" i="8"/>
  <c r="W1064" i="8"/>
  <c r="Z1064" i="8"/>
  <c r="AC1064" i="8"/>
  <c r="AE1064" i="8"/>
  <c r="B1063" i="8"/>
  <c r="E1063" i="8"/>
  <c r="H1063" i="8"/>
  <c r="K1063" i="8"/>
  <c r="N1063" i="8"/>
  <c r="Q1063" i="8"/>
  <c r="T1063" i="8"/>
  <c r="W1063" i="8"/>
  <c r="Z1063" i="8"/>
  <c r="AC1063" i="8"/>
  <c r="AE1063" i="8"/>
  <c r="B1062" i="8"/>
  <c r="E1062" i="8"/>
  <c r="H1062" i="8"/>
  <c r="K1062" i="8"/>
  <c r="N1062" i="8"/>
  <c r="Q1062" i="8"/>
  <c r="T1062" i="8"/>
  <c r="W1062" i="8"/>
  <c r="Z1062" i="8"/>
  <c r="AC1062" i="8"/>
  <c r="AE1062" i="8"/>
  <c r="B1061" i="8"/>
  <c r="E1061" i="8"/>
  <c r="H1061" i="8"/>
  <c r="K1061" i="8"/>
  <c r="N1061" i="8"/>
  <c r="Q1061" i="8"/>
  <c r="T1061" i="8"/>
  <c r="W1061" i="8"/>
  <c r="Z1061" i="8"/>
  <c r="AC1061" i="8"/>
  <c r="AE1061" i="8"/>
  <c r="B1060" i="8"/>
  <c r="E1060" i="8"/>
  <c r="H1060" i="8"/>
  <c r="K1060" i="8"/>
  <c r="N1060" i="8"/>
  <c r="Q1060" i="8"/>
  <c r="T1060" i="8"/>
  <c r="W1060" i="8"/>
  <c r="Z1060" i="8"/>
  <c r="AC1060" i="8"/>
  <c r="AE1060" i="8"/>
  <c r="B1059" i="8"/>
  <c r="E1059" i="8"/>
  <c r="H1059" i="8"/>
  <c r="K1059" i="8"/>
  <c r="N1059" i="8"/>
  <c r="Q1059" i="8"/>
  <c r="T1059" i="8"/>
  <c r="W1059" i="8"/>
  <c r="Z1059" i="8"/>
  <c r="AC1059" i="8"/>
  <c r="AE1059" i="8"/>
  <c r="B1058" i="8"/>
  <c r="E1058" i="8"/>
  <c r="H1058" i="8"/>
  <c r="K1058" i="8"/>
  <c r="N1058" i="8"/>
  <c r="Q1058" i="8"/>
  <c r="T1058" i="8"/>
  <c r="W1058" i="8"/>
  <c r="Z1058" i="8"/>
  <c r="AC1058" i="8"/>
  <c r="AE1058" i="8"/>
  <c r="B1057" i="8"/>
  <c r="E1057" i="8"/>
  <c r="H1057" i="8"/>
  <c r="K1057" i="8"/>
  <c r="N1057" i="8"/>
  <c r="Q1057" i="8"/>
  <c r="T1057" i="8"/>
  <c r="W1057" i="8"/>
  <c r="Z1057" i="8"/>
  <c r="AC1057" i="8"/>
  <c r="AE1057" i="8"/>
  <c r="B1056" i="8"/>
  <c r="E1056" i="8"/>
  <c r="H1056" i="8"/>
  <c r="K1056" i="8"/>
  <c r="N1056" i="8"/>
  <c r="Q1056" i="8"/>
  <c r="T1056" i="8"/>
  <c r="W1056" i="8"/>
  <c r="Z1056" i="8"/>
  <c r="AC1056" i="8"/>
  <c r="AE1056" i="8"/>
  <c r="B1055" i="8"/>
  <c r="E1055" i="8"/>
  <c r="H1055" i="8"/>
  <c r="K1055" i="8"/>
  <c r="N1055" i="8"/>
  <c r="Q1055" i="8"/>
  <c r="T1055" i="8"/>
  <c r="W1055" i="8"/>
  <c r="Z1055" i="8"/>
  <c r="AC1055" i="8"/>
  <c r="AE1055" i="8"/>
  <c r="B1054" i="8"/>
  <c r="E1054" i="8"/>
  <c r="H1054" i="8"/>
  <c r="K1054" i="8"/>
  <c r="N1054" i="8"/>
  <c r="Q1054" i="8"/>
  <c r="T1054" i="8"/>
  <c r="W1054" i="8"/>
  <c r="Z1054" i="8"/>
  <c r="AC1054" i="8"/>
  <c r="AE1054" i="8"/>
  <c r="B1053" i="8"/>
  <c r="E1053" i="8"/>
  <c r="H1053" i="8"/>
  <c r="K1053" i="8"/>
  <c r="N1053" i="8"/>
  <c r="Q1053" i="8"/>
  <c r="T1053" i="8"/>
  <c r="W1053" i="8"/>
  <c r="Z1053" i="8"/>
  <c r="AC1053" i="8"/>
  <c r="AE1053" i="8"/>
  <c r="B1052" i="8"/>
  <c r="E1052" i="8"/>
  <c r="H1052" i="8"/>
  <c r="K1052" i="8"/>
  <c r="N1052" i="8"/>
  <c r="Q1052" i="8"/>
  <c r="T1052" i="8"/>
  <c r="W1052" i="8"/>
  <c r="Z1052" i="8"/>
  <c r="AC1052" i="8"/>
  <c r="AE1052" i="8"/>
  <c r="B1051" i="8"/>
  <c r="E1051" i="8"/>
  <c r="H1051" i="8"/>
  <c r="K1051" i="8"/>
  <c r="N1051" i="8"/>
  <c r="Q1051" i="8"/>
  <c r="T1051" i="8"/>
  <c r="W1051" i="8"/>
  <c r="Z1051" i="8"/>
  <c r="AC1051" i="8"/>
  <c r="AE1051" i="8"/>
  <c r="B1050" i="8"/>
  <c r="E1050" i="8"/>
  <c r="H1050" i="8"/>
  <c r="K1050" i="8"/>
  <c r="N1050" i="8"/>
  <c r="Q1050" i="8"/>
  <c r="T1050" i="8"/>
  <c r="W1050" i="8"/>
  <c r="Z1050" i="8"/>
  <c r="AC1050" i="8"/>
  <c r="AE1050" i="8"/>
  <c r="B1049" i="8"/>
  <c r="E1049" i="8"/>
  <c r="H1049" i="8"/>
  <c r="K1049" i="8"/>
  <c r="N1049" i="8"/>
  <c r="Q1049" i="8"/>
  <c r="T1049" i="8"/>
  <c r="W1049" i="8"/>
  <c r="Z1049" i="8"/>
  <c r="AC1049" i="8"/>
  <c r="AE1049" i="8"/>
  <c r="B1048" i="8"/>
  <c r="E1048" i="8"/>
  <c r="H1048" i="8"/>
  <c r="K1048" i="8"/>
  <c r="N1048" i="8"/>
  <c r="Q1048" i="8"/>
  <c r="T1048" i="8"/>
  <c r="W1048" i="8"/>
  <c r="Z1048" i="8"/>
  <c r="AC1048" i="8"/>
  <c r="AE1048" i="8"/>
  <c r="B1047" i="8"/>
  <c r="E1047" i="8"/>
  <c r="H1047" i="8"/>
  <c r="K1047" i="8"/>
  <c r="N1047" i="8"/>
  <c r="Q1047" i="8"/>
  <c r="T1047" i="8"/>
  <c r="W1047" i="8"/>
  <c r="Z1047" i="8"/>
  <c r="AC1047" i="8"/>
  <c r="AE1047" i="8"/>
  <c r="N1046" i="8"/>
  <c r="AF995" i="8"/>
  <c r="AD995" i="8"/>
  <c r="AB995" i="8"/>
  <c r="AA995" i="8"/>
  <c r="Y995" i="8"/>
  <c r="X995" i="8"/>
  <c r="V995" i="8"/>
  <c r="W995" i="8" s="1"/>
  <c r="U995" i="8"/>
  <c r="S995" i="8"/>
  <c r="R995" i="8"/>
  <c r="P995" i="8"/>
  <c r="Q995" i="8" s="1"/>
  <c r="O995" i="8"/>
  <c r="M995" i="8"/>
  <c r="L995" i="8"/>
  <c r="J995" i="8"/>
  <c r="K995" i="8" s="1"/>
  <c r="I995" i="8"/>
  <c r="G995" i="8"/>
  <c r="F995" i="8"/>
  <c r="D995" i="8"/>
  <c r="E995" i="8" s="1"/>
  <c r="C995" i="8"/>
  <c r="B1045" i="8"/>
  <c r="E1045" i="8"/>
  <c r="H1045" i="8"/>
  <c r="K1045" i="8"/>
  <c r="N1045" i="8"/>
  <c r="Q1045" i="8"/>
  <c r="T1045" i="8"/>
  <c r="W1045" i="8"/>
  <c r="Z1045" i="8"/>
  <c r="AC1045" i="8"/>
  <c r="AE1045" i="8"/>
  <c r="B1044" i="8"/>
  <c r="E1044" i="8"/>
  <c r="H1044" i="8"/>
  <c r="K1044" i="8"/>
  <c r="N1044" i="8"/>
  <c r="Q1044" i="8"/>
  <c r="T1044" i="8"/>
  <c r="W1044" i="8"/>
  <c r="Z1044" i="8"/>
  <c r="AC1044" i="8"/>
  <c r="AE1044" i="8"/>
  <c r="B1043" i="8"/>
  <c r="E1043" i="8"/>
  <c r="H1043" i="8"/>
  <c r="K1043" i="8"/>
  <c r="N1043" i="8"/>
  <c r="Q1043" i="8"/>
  <c r="T1043" i="8"/>
  <c r="W1043" i="8"/>
  <c r="Z1043" i="8"/>
  <c r="AC1043" i="8"/>
  <c r="AE1043" i="8"/>
  <c r="B1042" i="8"/>
  <c r="E1042" i="8"/>
  <c r="H1042" i="8"/>
  <c r="K1042" i="8"/>
  <c r="N1042" i="8"/>
  <c r="Q1042" i="8"/>
  <c r="T1042" i="8"/>
  <c r="W1042" i="8"/>
  <c r="Z1042" i="8"/>
  <c r="AC1042" i="8"/>
  <c r="AE1042" i="8"/>
  <c r="B1041" i="8"/>
  <c r="E1041" i="8"/>
  <c r="H1041" i="8"/>
  <c r="K1041" i="8"/>
  <c r="N1041" i="8"/>
  <c r="Q1041" i="8"/>
  <c r="T1041" i="8"/>
  <c r="W1041" i="8"/>
  <c r="Z1041" i="8"/>
  <c r="AC1041" i="8"/>
  <c r="AE1041" i="8"/>
  <c r="B1040" i="8"/>
  <c r="E1040" i="8"/>
  <c r="H1040" i="8"/>
  <c r="K1040" i="8"/>
  <c r="N1040" i="8"/>
  <c r="Q1040" i="8"/>
  <c r="T1040" i="8"/>
  <c r="W1040" i="8"/>
  <c r="Z1040" i="8"/>
  <c r="AC1040" i="8"/>
  <c r="AE1040" i="8"/>
  <c r="B1039" i="8"/>
  <c r="E1039" i="8"/>
  <c r="H1039" i="8"/>
  <c r="K1039" i="8"/>
  <c r="N1039" i="8"/>
  <c r="Q1039" i="8"/>
  <c r="T1039" i="8"/>
  <c r="W1039" i="8"/>
  <c r="Z1039" i="8"/>
  <c r="AC1039" i="8"/>
  <c r="AE1039" i="8"/>
  <c r="B1038" i="8"/>
  <c r="E1038" i="8"/>
  <c r="H1038" i="8"/>
  <c r="K1038" i="8"/>
  <c r="N1038" i="8"/>
  <c r="Q1038" i="8"/>
  <c r="T1038" i="8"/>
  <c r="W1038" i="8"/>
  <c r="Z1038" i="8"/>
  <c r="AC1038" i="8"/>
  <c r="AE1038" i="8"/>
  <c r="B1037" i="8"/>
  <c r="E1037" i="8"/>
  <c r="H1037" i="8"/>
  <c r="K1037" i="8"/>
  <c r="N1037" i="8"/>
  <c r="Q1037" i="8"/>
  <c r="T1037" i="8"/>
  <c r="W1037" i="8"/>
  <c r="Z1037" i="8"/>
  <c r="AC1037" i="8"/>
  <c r="AE1037" i="8"/>
  <c r="B1036" i="8"/>
  <c r="E1036" i="8"/>
  <c r="H1036" i="8"/>
  <c r="K1036" i="8"/>
  <c r="N1036" i="8"/>
  <c r="Q1036" i="8"/>
  <c r="T1036" i="8"/>
  <c r="W1036" i="8"/>
  <c r="Z1036" i="8"/>
  <c r="AC1036" i="8"/>
  <c r="AE1036" i="8"/>
  <c r="B1035" i="8"/>
  <c r="E1035" i="8"/>
  <c r="H1035" i="8"/>
  <c r="K1035" i="8"/>
  <c r="N1035" i="8"/>
  <c r="Q1035" i="8"/>
  <c r="T1035" i="8"/>
  <c r="W1035" i="8"/>
  <c r="Z1035" i="8"/>
  <c r="AC1035" i="8"/>
  <c r="AE1035" i="8"/>
  <c r="B1034" i="8"/>
  <c r="E1034" i="8"/>
  <c r="H1034" i="8"/>
  <c r="K1034" i="8"/>
  <c r="N1034" i="8"/>
  <c r="Q1034" i="8"/>
  <c r="T1034" i="8"/>
  <c r="W1034" i="8"/>
  <c r="Z1034" i="8"/>
  <c r="AC1034" i="8"/>
  <c r="AE1034" i="8"/>
  <c r="B1033" i="8"/>
  <c r="E1033" i="8"/>
  <c r="H1033" i="8"/>
  <c r="K1033" i="8"/>
  <c r="N1033" i="8"/>
  <c r="Q1033" i="8"/>
  <c r="T1033" i="8"/>
  <c r="W1033" i="8"/>
  <c r="Z1033" i="8"/>
  <c r="AC1033" i="8"/>
  <c r="AE1033" i="8"/>
  <c r="B1032" i="8"/>
  <c r="E1032" i="8"/>
  <c r="H1032" i="8"/>
  <c r="K1032" i="8"/>
  <c r="N1032" i="8"/>
  <c r="Q1032" i="8"/>
  <c r="T1032" i="8"/>
  <c r="W1032" i="8"/>
  <c r="Z1032" i="8"/>
  <c r="AC1032" i="8"/>
  <c r="AE1032" i="8"/>
  <c r="B1031" i="8"/>
  <c r="E1031" i="8"/>
  <c r="H1031" i="8"/>
  <c r="K1031" i="8"/>
  <c r="N1031" i="8"/>
  <c r="Q1031" i="8"/>
  <c r="T1031" i="8"/>
  <c r="W1031" i="8"/>
  <c r="Z1031" i="8"/>
  <c r="AC1031" i="8"/>
  <c r="AE1031" i="8"/>
  <c r="B1030" i="8"/>
  <c r="E1030" i="8"/>
  <c r="H1030" i="8"/>
  <c r="K1030" i="8"/>
  <c r="N1030" i="8"/>
  <c r="Q1030" i="8"/>
  <c r="T1030" i="8"/>
  <c r="W1030" i="8"/>
  <c r="Z1030" i="8"/>
  <c r="AC1030" i="8"/>
  <c r="AE1030" i="8"/>
  <c r="B1029" i="8"/>
  <c r="E1029" i="8"/>
  <c r="H1029" i="8"/>
  <c r="K1029" i="8"/>
  <c r="N1029" i="8"/>
  <c r="Q1029" i="8"/>
  <c r="T1029" i="8"/>
  <c r="W1029" i="8"/>
  <c r="Z1029" i="8"/>
  <c r="AC1029" i="8"/>
  <c r="AE1029" i="8"/>
  <c r="B1028" i="8"/>
  <c r="E1028" i="8"/>
  <c r="H1028" i="8"/>
  <c r="K1028" i="8"/>
  <c r="N1028" i="8"/>
  <c r="Q1028" i="8"/>
  <c r="T1028" i="8"/>
  <c r="W1028" i="8"/>
  <c r="Z1028" i="8"/>
  <c r="AC1028" i="8"/>
  <c r="AE1028" i="8"/>
  <c r="B1027" i="8"/>
  <c r="E1027" i="8"/>
  <c r="H1027" i="8"/>
  <c r="K1027" i="8"/>
  <c r="N1027" i="8"/>
  <c r="Q1027" i="8"/>
  <c r="T1027" i="8"/>
  <c r="W1027" i="8"/>
  <c r="Z1027" i="8"/>
  <c r="AC1027" i="8"/>
  <c r="AE1027" i="8"/>
  <c r="B1026" i="8"/>
  <c r="E1026" i="8"/>
  <c r="H1026" i="8"/>
  <c r="K1026" i="8"/>
  <c r="N1026" i="8"/>
  <c r="Q1026" i="8"/>
  <c r="T1026" i="8"/>
  <c r="W1026" i="8"/>
  <c r="Z1026" i="8"/>
  <c r="AC1026" i="8"/>
  <c r="AE1026" i="8"/>
  <c r="B1025" i="8"/>
  <c r="E1025" i="8"/>
  <c r="H1025" i="8"/>
  <c r="K1025" i="8"/>
  <c r="N1025" i="8"/>
  <c r="Q1025" i="8"/>
  <c r="T1025" i="8"/>
  <c r="W1025" i="8"/>
  <c r="Z1025" i="8"/>
  <c r="AC1025" i="8"/>
  <c r="AE1025" i="8"/>
  <c r="B1024" i="8"/>
  <c r="E1024" i="8"/>
  <c r="H1024" i="8"/>
  <c r="K1024" i="8"/>
  <c r="N1024" i="8"/>
  <c r="Q1024" i="8"/>
  <c r="T1024" i="8"/>
  <c r="W1024" i="8"/>
  <c r="Z1024" i="8"/>
  <c r="AC1024" i="8"/>
  <c r="AE1024" i="8"/>
  <c r="B1023" i="8"/>
  <c r="E1023" i="8"/>
  <c r="H1023" i="8"/>
  <c r="K1023" i="8"/>
  <c r="N1023" i="8"/>
  <c r="Q1023" i="8"/>
  <c r="T1023" i="8"/>
  <c r="W1023" i="8"/>
  <c r="Z1023" i="8"/>
  <c r="AC1023" i="8"/>
  <c r="AE1023" i="8"/>
  <c r="B1022" i="8"/>
  <c r="E1022" i="8"/>
  <c r="H1022" i="8"/>
  <c r="K1022" i="8"/>
  <c r="N1022" i="8"/>
  <c r="Q1022" i="8"/>
  <c r="T1022" i="8"/>
  <c r="W1022" i="8"/>
  <c r="Z1022" i="8"/>
  <c r="AC1022" i="8"/>
  <c r="AE1022" i="8"/>
  <c r="B1021" i="8"/>
  <c r="E1021" i="8"/>
  <c r="H1021" i="8"/>
  <c r="K1021" i="8"/>
  <c r="N1021" i="8"/>
  <c r="Q1021" i="8"/>
  <c r="T1021" i="8"/>
  <c r="W1021" i="8"/>
  <c r="Z1021" i="8"/>
  <c r="AC1021" i="8"/>
  <c r="AE1021" i="8"/>
  <c r="B1020" i="8"/>
  <c r="E1020" i="8"/>
  <c r="H1020" i="8"/>
  <c r="K1020" i="8"/>
  <c r="N1020" i="8"/>
  <c r="Q1020" i="8"/>
  <c r="T1020" i="8"/>
  <c r="W1020" i="8"/>
  <c r="Z1020" i="8"/>
  <c r="AC1020" i="8"/>
  <c r="AE1020" i="8"/>
  <c r="B1019" i="8"/>
  <c r="E1019" i="8"/>
  <c r="H1019" i="8"/>
  <c r="K1019" i="8"/>
  <c r="N1019" i="8"/>
  <c r="Q1019" i="8"/>
  <c r="T1019" i="8"/>
  <c r="W1019" i="8"/>
  <c r="Z1019" i="8"/>
  <c r="AC1019" i="8"/>
  <c r="AE1019" i="8"/>
  <c r="B1018" i="8"/>
  <c r="E1018" i="8"/>
  <c r="H1018" i="8"/>
  <c r="K1018" i="8"/>
  <c r="N1018" i="8"/>
  <c r="Q1018" i="8"/>
  <c r="T1018" i="8"/>
  <c r="W1018" i="8"/>
  <c r="Z1018" i="8"/>
  <c r="AC1018" i="8"/>
  <c r="AE1018" i="8"/>
  <c r="B1017" i="8"/>
  <c r="E1017" i="8"/>
  <c r="H1017" i="8"/>
  <c r="K1017" i="8"/>
  <c r="N1017" i="8"/>
  <c r="Q1017" i="8"/>
  <c r="T1017" i="8"/>
  <c r="W1017" i="8"/>
  <c r="Z1017" i="8"/>
  <c r="AC1017" i="8"/>
  <c r="AE1017" i="8"/>
  <c r="B1016" i="8"/>
  <c r="E1016" i="8"/>
  <c r="H1016" i="8"/>
  <c r="K1016" i="8"/>
  <c r="N1016" i="8"/>
  <c r="Q1016" i="8"/>
  <c r="T1016" i="8"/>
  <c r="W1016" i="8"/>
  <c r="Z1016" i="8"/>
  <c r="AC1016" i="8"/>
  <c r="AE1016" i="8"/>
  <c r="B1015" i="8"/>
  <c r="E1015" i="8"/>
  <c r="H1015" i="8"/>
  <c r="K1015" i="8"/>
  <c r="N1015" i="8"/>
  <c r="Q1015" i="8"/>
  <c r="T1015" i="8"/>
  <c r="W1015" i="8"/>
  <c r="Z1015" i="8"/>
  <c r="AC1015" i="8"/>
  <c r="AE1015" i="8"/>
  <c r="B1014" i="8"/>
  <c r="E1014" i="8"/>
  <c r="H1014" i="8"/>
  <c r="K1014" i="8"/>
  <c r="N1014" i="8"/>
  <c r="Q1014" i="8"/>
  <c r="T1014" i="8"/>
  <c r="W1014" i="8"/>
  <c r="Z1014" i="8"/>
  <c r="AC1014" i="8"/>
  <c r="AE1014" i="8"/>
  <c r="B1013" i="8"/>
  <c r="E1013" i="8"/>
  <c r="H1013" i="8"/>
  <c r="K1013" i="8"/>
  <c r="N1013" i="8"/>
  <c r="Q1013" i="8"/>
  <c r="T1013" i="8"/>
  <c r="W1013" i="8"/>
  <c r="Z1013" i="8"/>
  <c r="AC1013" i="8"/>
  <c r="AE1013" i="8"/>
  <c r="B1012" i="8"/>
  <c r="E1012" i="8"/>
  <c r="H1012" i="8"/>
  <c r="K1012" i="8"/>
  <c r="N1012" i="8"/>
  <c r="Q1012" i="8"/>
  <c r="T1012" i="8"/>
  <c r="W1012" i="8"/>
  <c r="Z1012" i="8"/>
  <c r="AC1012" i="8"/>
  <c r="AE1012" i="8"/>
  <c r="B1011" i="8"/>
  <c r="E1011" i="8"/>
  <c r="H1011" i="8"/>
  <c r="K1011" i="8"/>
  <c r="N1011" i="8"/>
  <c r="Q1011" i="8"/>
  <c r="T1011" i="8"/>
  <c r="W1011" i="8"/>
  <c r="Z1011" i="8"/>
  <c r="AC1011" i="8"/>
  <c r="AE1011" i="8"/>
  <c r="B1010" i="8"/>
  <c r="E1010" i="8"/>
  <c r="H1010" i="8"/>
  <c r="K1010" i="8"/>
  <c r="N1010" i="8"/>
  <c r="Q1010" i="8"/>
  <c r="T1010" i="8"/>
  <c r="W1010" i="8"/>
  <c r="Z1010" i="8"/>
  <c r="AC1010" i="8"/>
  <c r="AE1010" i="8"/>
  <c r="B1009" i="8"/>
  <c r="E1009" i="8"/>
  <c r="H1009" i="8"/>
  <c r="K1009" i="8"/>
  <c r="N1009" i="8"/>
  <c r="Q1009" i="8"/>
  <c r="T1009" i="8"/>
  <c r="W1009" i="8"/>
  <c r="Z1009" i="8"/>
  <c r="AC1009" i="8"/>
  <c r="AE1009" i="8"/>
  <c r="B1008" i="8"/>
  <c r="E1008" i="8"/>
  <c r="H1008" i="8"/>
  <c r="K1008" i="8"/>
  <c r="N1008" i="8"/>
  <c r="Q1008" i="8"/>
  <c r="T1008" i="8"/>
  <c r="W1008" i="8"/>
  <c r="Z1008" i="8"/>
  <c r="AC1008" i="8"/>
  <c r="AE1008" i="8"/>
  <c r="B1007" i="8"/>
  <c r="E1007" i="8"/>
  <c r="H1007" i="8"/>
  <c r="K1007" i="8"/>
  <c r="N1007" i="8"/>
  <c r="Q1007" i="8"/>
  <c r="T1007" i="8"/>
  <c r="W1007" i="8"/>
  <c r="Z1007" i="8"/>
  <c r="AC1007" i="8"/>
  <c r="AE1007" i="8"/>
  <c r="B1006" i="8"/>
  <c r="E1006" i="8"/>
  <c r="H1006" i="8"/>
  <c r="K1006" i="8"/>
  <c r="N1006" i="8"/>
  <c r="Q1006" i="8"/>
  <c r="T1006" i="8"/>
  <c r="W1006" i="8"/>
  <c r="Z1006" i="8"/>
  <c r="AC1006" i="8"/>
  <c r="AE1006" i="8"/>
  <c r="B1005" i="8"/>
  <c r="E1005" i="8"/>
  <c r="H1005" i="8"/>
  <c r="K1005" i="8"/>
  <c r="N1005" i="8"/>
  <c r="Q1005" i="8"/>
  <c r="T1005" i="8"/>
  <c r="W1005" i="8"/>
  <c r="Z1005" i="8"/>
  <c r="AC1005" i="8"/>
  <c r="AE1005" i="8"/>
  <c r="B1004" i="8"/>
  <c r="E1004" i="8"/>
  <c r="H1004" i="8"/>
  <c r="K1004" i="8"/>
  <c r="N1004" i="8"/>
  <c r="Q1004" i="8"/>
  <c r="T1004" i="8"/>
  <c r="W1004" i="8"/>
  <c r="Z1004" i="8"/>
  <c r="AC1004" i="8"/>
  <c r="AE1004" i="8"/>
  <c r="B1003" i="8"/>
  <c r="E1003" i="8"/>
  <c r="H1003" i="8"/>
  <c r="K1003" i="8"/>
  <c r="N1003" i="8"/>
  <c r="Q1003" i="8"/>
  <c r="T1003" i="8"/>
  <c r="W1003" i="8"/>
  <c r="Z1003" i="8"/>
  <c r="AC1003" i="8"/>
  <c r="AE1003" i="8"/>
  <c r="B1002" i="8"/>
  <c r="E1002" i="8"/>
  <c r="H1002" i="8"/>
  <c r="K1002" i="8"/>
  <c r="N1002" i="8"/>
  <c r="Q1002" i="8"/>
  <c r="T1002" i="8"/>
  <c r="W1002" i="8"/>
  <c r="Z1002" i="8"/>
  <c r="AC1002" i="8"/>
  <c r="AE1002" i="8"/>
  <c r="B1001" i="8"/>
  <c r="E1001" i="8"/>
  <c r="H1001" i="8"/>
  <c r="K1001" i="8"/>
  <c r="N1001" i="8"/>
  <c r="Q1001" i="8"/>
  <c r="T1001" i="8"/>
  <c r="W1001" i="8"/>
  <c r="Z1001" i="8"/>
  <c r="AC1001" i="8"/>
  <c r="AE1001" i="8"/>
  <c r="B1000" i="8"/>
  <c r="E1000" i="8"/>
  <c r="H1000" i="8"/>
  <c r="K1000" i="8"/>
  <c r="N1000" i="8"/>
  <c r="Q1000" i="8"/>
  <c r="T1000" i="8"/>
  <c r="W1000" i="8"/>
  <c r="Z1000" i="8"/>
  <c r="AC1000" i="8"/>
  <c r="AE1000" i="8"/>
  <c r="B999" i="8"/>
  <c r="E999" i="8"/>
  <c r="H999" i="8"/>
  <c r="K999" i="8"/>
  <c r="N999" i="8"/>
  <c r="Q999" i="8"/>
  <c r="T999" i="8"/>
  <c r="W999" i="8"/>
  <c r="Z999" i="8"/>
  <c r="AC999" i="8"/>
  <c r="AE999" i="8"/>
  <c r="B998" i="8"/>
  <c r="E998" i="8"/>
  <c r="H998" i="8"/>
  <c r="K998" i="8"/>
  <c r="N998" i="8"/>
  <c r="Q998" i="8"/>
  <c r="T998" i="8"/>
  <c r="W998" i="8"/>
  <c r="Z998" i="8"/>
  <c r="AC998" i="8"/>
  <c r="AE998" i="8"/>
  <c r="B997" i="8"/>
  <c r="E997" i="8"/>
  <c r="H997" i="8"/>
  <c r="K997" i="8"/>
  <c r="N997" i="8"/>
  <c r="Q997" i="8"/>
  <c r="T997" i="8"/>
  <c r="W997" i="8"/>
  <c r="Z997" i="8"/>
  <c r="AC997" i="8"/>
  <c r="AE997" i="8"/>
  <c r="B996" i="8"/>
  <c r="E996" i="8"/>
  <c r="H996" i="8"/>
  <c r="K996" i="8"/>
  <c r="N996" i="8"/>
  <c r="Q996" i="8"/>
  <c r="T996" i="8"/>
  <c r="W996" i="8"/>
  <c r="Z996" i="8"/>
  <c r="AC996" i="8"/>
  <c r="AE996" i="8"/>
  <c r="AC995" i="8"/>
  <c r="AF976" i="8"/>
  <c r="AD976" i="8"/>
  <c r="AB976" i="8"/>
  <c r="AA976" i="8"/>
  <c r="Y976" i="8"/>
  <c r="X976" i="8"/>
  <c r="Z976" i="8" s="1"/>
  <c r="V976" i="8"/>
  <c r="U976" i="8"/>
  <c r="S976" i="8"/>
  <c r="R976" i="8"/>
  <c r="T976" i="8" s="1"/>
  <c r="P976" i="8"/>
  <c r="O976" i="8"/>
  <c r="M976" i="8"/>
  <c r="L976" i="8"/>
  <c r="N976" i="8" s="1"/>
  <c r="J976" i="8"/>
  <c r="I976" i="8"/>
  <c r="G976" i="8"/>
  <c r="F976" i="8"/>
  <c r="D976" i="8"/>
  <c r="C976" i="8"/>
  <c r="B994" i="8"/>
  <c r="E994" i="8"/>
  <c r="H994" i="8"/>
  <c r="K994" i="8"/>
  <c r="N994" i="8"/>
  <c r="Q994" i="8"/>
  <c r="T994" i="8"/>
  <c r="W994" i="8"/>
  <c r="Z994" i="8"/>
  <c r="AC994" i="8"/>
  <c r="AE994" i="8"/>
  <c r="B993" i="8"/>
  <c r="E993" i="8"/>
  <c r="H993" i="8"/>
  <c r="K993" i="8"/>
  <c r="N993" i="8"/>
  <c r="Q993" i="8"/>
  <c r="T993" i="8"/>
  <c r="W993" i="8"/>
  <c r="Z993" i="8"/>
  <c r="AC993" i="8"/>
  <c r="AE993" i="8"/>
  <c r="B992" i="8"/>
  <c r="E992" i="8"/>
  <c r="H992" i="8"/>
  <c r="K992" i="8"/>
  <c r="N992" i="8"/>
  <c r="Q992" i="8"/>
  <c r="T992" i="8"/>
  <c r="W992" i="8"/>
  <c r="Z992" i="8"/>
  <c r="AC992" i="8"/>
  <c r="AE992" i="8"/>
  <c r="B991" i="8"/>
  <c r="E991" i="8"/>
  <c r="H991" i="8"/>
  <c r="K991" i="8"/>
  <c r="N991" i="8"/>
  <c r="Q991" i="8"/>
  <c r="T991" i="8"/>
  <c r="W991" i="8"/>
  <c r="Z991" i="8"/>
  <c r="AC991" i="8"/>
  <c r="AE991" i="8"/>
  <c r="B990" i="8"/>
  <c r="E990" i="8"/>
  <c r="H990" i="8"/>
  <c r="K990" i="8"/>
  <c r="N990" i="8"/>
  <c r="Q990" i="8"/>
  <c r="T990" i="8"/>
  <c r="W990" i="8"/>
  <c r="Z990" i="8"/>
  <c r="AC990" i="8"/>
  <c r="AE990" i="8"/>
  <c r="B989" i="8"/>
  <c r="E989" i="8"/>
  <c r="H989" i="8"/>
  <c r="K989" i="8"/>
  <c r="N989" i="8"/>
  <c r="Q989" i="8"/>
  <c r="T989" i="8"/>
  <c r="W989" i="8"/>
  <c r="Z989" i="8"/>
  <c r="AC989" i="8"/>
  <c r="AE989" i="8"/>
  <c r="B988" i="8"/>
  <c r="E988" i="8"/>
  <c r="H988" i="8"/>
  <c r="K988" i="8"/>
  <c r="N988" i="8"/>
  <c r="Q988" i="8"/>
  <c r="T988" i="8"/>
  <c r="W988" i="8"/>
  <c r="Z988" i="8"/>
  <c r="AC988" i="8"/>
  <c r="AE988" i="8"/>
  <c r="B987" i="8"/>
  <c r="E987" i="8"/>
  <c r="H987" i="8"/>
  <c r="K987" i="8"/>
  <c r="N987" i="8"/>
  <c r="Q987" i="8"/>
  <c r="T987" i="8"/>
  <c r="W987" i="8"/>
  <c r="Z987" i="8"/>
  <c r="AC987" i="8"/>
  <c r="AE987" i="8"/>
  <c r="B986" i="8"/>
  <c r="E986" i="8"/>
  <c r="H986" i="8"/>
  <c r="K986" i="8"/>
  <c r="N986" i="8"/>
  <c r="Q986" i="8"/>
  <c r="T986" i="8"/>
  <c r="W986" i="8"/>
  <c r="Z986" i="8"/>
  <c r="AC986" i="8"/>
  <c r="AE986" i="8"/>
  <c r="B985" i="8"/>
  <c r="E985" i="8"/>
  <c r="H985" i="8"/>
  <c r="K985" i="8"/>
  <c r="N985" i="8"/>
  <c r="Q985" i="8"/>
  <c r="T985" i="8"/>
  <c r="W985" i="8"/>
  <c r="Z985" i="8"/>
  <c r="AC985" i="8"/>
  <c r="AE985" i="8"/>
  <c r="B984" i="8"/>
  <c r="E984" i="8"/>
  <c r="H984" i="8"/>
  <c r="K984" i="8"/>
  <c r="N984" i="8"/>
  <c r="Q984" i="8"/>
  <c r="T984" i="8"/>
  <c r="W984" i="8"/>
  <c r="Z984" i="8"/>
  <c r="AC984" i="8"/>
  <c r="AE984" i="8"/>
  <c r="B983" i="8"/>
  <c r="E983" i="8"/>
  <c r="H983" i="8"/>
  <c r="K983" i="8"/>
  <c r="N983" i="8"/>
  <c r="Q983" i="8"/>
  <c r="T983" i="8"/>
  <c r="W983" i="8"/>
  <c r="Z983" i="8"/>
  <c r="AC983" i="8"/>
  <c r="AE983" i="8"/>
  <c r="B982" i="8"/>
  <c r="E982" i="8"/>
  <c r="H982" i="8"/>
  <c r="K982" i="8"/>
  <c r="N982" i="8"/>
  <c r="Q982" i="8"/>
  <c r="T982" i="8"/>
  <c r="W982" i="8"/>
  <c r="Z982" i="8"/>
  <c r="AC982" i="8"/>
  <c r="AE982" i="8"/>
  <c r="B981" i="8"/>
  <c r="E981" i="8"/>
  <c r="H981" i="8"/>
  <c r="K981" i="8"/>
  <c r="N981" i="8"/>
  <c r="Q981" i="8"/>
  <c r="T981" i="8"/>
  <c r="W981" i="8"/>
  <c r="Z981" i="8"/>
  <c r="AC981" i="8"/>
  <c r="AE981" i="8"/>
  <c r="B980" i="8"/>
  <c r="E980" i="8"/>
  <c r="H980" i="8"/>
  <c r="K980" i="8"/>
  <c r="N980" i="8"/>
  <c r="Q980" i="8"/>
  <c r="T980" i="8"/>
  <c r="W980" i="8"/>
  <c r="Z980" i="8"/>
  <c r="AC980" i="8"/>
  <c r="AE980" i="8"/>
  <c r="B979" i="8"/>
  <c r="E979" i="8"/>
  <c r="H979" i="8"/>
  <c r="K979" i="8"/>
  <c r="N979" i="8"/>
  <c r="Q979" i="8"/>
  <c r="T979" i="8"/>
  <c r="W979" i="8"/>
  <c r="Z979" i="8"/>
  <c r="AC979" i="8"/>
  <c r="AE979" i="8"/>
  <c r="B978" i="8"/>
  <c r="E978" i="8"/>
  <c r="H978" i="8"/>
  <c r="K978" i="8"/>
  <c r="N978" i="8"/>
  <c r="Q978" i="8"/>
  <c r="T978" i="8"/>
  <c r="W978" i="8"/>
  <c r="Z978" i="8"/>
  <c r="AC978" i="8"/>
  <c r="AE978" i="8"/>
  <c r="B977" i="8"/>
  <c r="E977" i="8"/>
  <c r="H977" i="8"/>
  <c r="K977" i="8"/>
  <c r="N977" i="8"/>
  <c r="Q977" i="8"/>
  <c r="T977" i="8"/>
  <c r="W977" i="8"/>
  <c r="Z977" i="8"/>
  <c r="AC977" i="8"/>
  <c r="AE977" i="8"/>
  <c r="Q976" i="8"/>
  <c r="AF955" i="8"/>
  <c r="AD955" i="8"/>
  <c r="AB955" i="8"/>
  <c r="AA955" i="8"/>
  <c r="Y955" i="8"/>
  <c r="X955" i="8"/>
  <c r="V955" i="8"/>
  <c r="U955" i="8"/>
  <c r="W955" i="8" s="1"/>
  <c r="S955" i="8"/>
  <c r="R955" i="8"/>
  <c r="P955" i="8"/>
  <c r="O955" i="8"/>
  <c r="M955" i="8"/>
  <c r="L955" i="8"/>
  <c r="J955" i="8"/>
  <c r="I955" i="8"/>
  <c r="G955" i="8"/>
  <c r="F955" i="8"/>
  <c r="D955" i="8"/>
  <c r="C955" i="8"/>
  <c r="B975" i="8"/>
  <c r="E975" i="8"/>
  <c r="H975" i="8"/>
  <c r="K975" i="8"/>
  <c r="N975" i="8"/>
  <c r="Q975" i="8"/>
  <c r="T975" i="8"/>
  <c r="W975" i="8"/>
  <c r="Z975" i="8"/>
  <c r="AC975" i="8"/>
  <c r="AE975" i="8"/>
  <c r="B974" i="8"/>
  <c r="E974" i="8"/>
  <c r="H974" i="8"/>
  <c r="K974" i="8"/>
  <c r="N974" i="8"/>
  <c r="Q974" i="8"/>
  <c r="T974" i="8"/>
  <c r="W974" i="8"/>
  <c r="Z974" i="8"/>
  <c r="AC974" i="8"/>
  <c r="AE974" i="8"/>
  <c r="B973" i="8"/>
  <c r="E973" i="8"/>
  <c r="H973" i="8"/>
  <c r="K973" i="8"/>
  <c r="N973" i="8"/>
  <c r="Q973" i="8"/>
  <c r="T973" i="8"/>
  <c r="W973" i="8"/>
  <c r="Z973" i="8"/>
  <c r="AC973" i="8"/>
  <c r="AE973" i="8"/>
  <c r="B972" i="8"/>
  <c r="E972" i="8"/>
  <c r="H972" i="8"/>
  <c r="K972" i="8"/>
  <c r="N972" i="8"/>
  <c r="Q972" i="8"/>
  <c r="T972" i="8"/>
  <c r="W972" i="8"/>
  <c r="Z972" i="8"/>
  <c r="AC972" i="8"/>
  <c r="AE972" i="8"/>
  <c r="B971" i="8"/>
  <c r="E971" i="8"/>
  <c r="H971" i="8"/>
  <c r="K971" i="8"/>
  <c r="N971" i="8"/>
  <c r="Q971" i="8"/>
  <c r="T971" i="8"/>
  <c r="W971" i="8"/>
  <c r="Z971" i="8"/>
  <c r="AC971" i="8"/>
  <c r="AE971" i="8"/>
  <c r="B970" i="8"/>
  <c r="E970" i="8"/>
  <c r="H970" i="8"/>
  <c r="K970" i="8"/>
  <c r="N970" i="8"/>
  <c r="Q970" i="8"/>
  <c r="T970" i="8"/>
  <c r="W970" i="8"/>
  <c r="Z970" i="8"/>
  <c r="AC970" i="8"/>
  <c r="AE970" i="8"/>
  <c r="B969" i="8"/>
  <c r="E969" i="8"/>
  <c r="H969" i="8"/>
  <c r="K969" i="8"/>
  <c r="N969" i="8"/>
  <c r="Q969" i="8"/>
  <c r="T969" i="8"/>
  <c r="W969" i="8"/>
  <c r="Z969" i="8"/>
  <c r="AC969" i="8"/>
  <c r="AE969" i="8"/>
  <c r="B968" i="8"/>
  <c r="E968" i="8"/>
  <c r="H968" i="8"/>
  <c r="K968" i="8"/>
  <c r="N968" i="8"/>
  <c r="Q968" i="8"/>
  <c r="T968" i="8"/>
  <c r="W968" i="8"/>
  <c r="Z968" i="8"/>
  <c r="AC968" i="8"/>
  <c r="AE968" i="8"/>
  <c r="B967" i="8"/>
  <c r="E967" i="8"/>
  <c r="H967" i="8"/>
  <c r="K967" i="8"/>
  <c r="N967" i="8"/>
  <c r="Q967" i="8"/>
  <c r="T967" i="8"/>
  <c r="W967" i="8"/>
  <c r="Z967" i="8"/>
  <c r="AC967" i="8"/>
  <c r="AE967" i="8"/>
  <c r="B966" i="8"/>
  <c r="E966" i="8"/>
  <c r="H966" i="8"/>
  <c r="K966" i="8"/>
  <c r="N966" i="8"/>
  <c r="Q966" i="8"/>
  <c r="T966" i="8"/>
  <c r="W966" i="8"/>
  <c r="Z966" i="8"/>
  <c r="AC966" i="8"/>
  <c r="AE966" i="8"/>
  <c r="B965" i="8"/>
  <c r="E965" i="8"/>
  <c r="H965" i="8"/>
  <c r="K965" i="8"/>
  <c r="N965" i="8"/>
  <c r="Q965" i="8"/>
  <c r="T965" i="8"/>
  <c r="W965" i="8"/>
  <c r="Z965" i="8"/>
  <c r="AC965" i="8"/>
  <c r="AE965" i="8"/>
  <c r="B964" i="8"/>
  <c r="E964" i="8"/>
  <c r="H964" i="8"/>
  <c r="K964" i="8"/>
  <c r="N964" i="8"/>
  <c r="Q964" i="8"/>
  <c r="T964" i="8"/>
  <c r="W964" i="8"/>
  <c r="Z964" i="8"/>
  <c r="AC964" i="8"/>
  <c r="AE964" i="8"/>
  <c r="B963" i="8"/>
  <c r="E963" i="8"/>
  <c r="H963" i="8"/>
  <c r="K963" i="8"/>
  <c r="N963" i="8"/>
  <c r="Q963" i="8"/>
  <c r="T963" i="8"/>
  <c r="W963" i="8"/>
  <c r="Z963" i="8"/>
  <c r="AC963" i="8"/>
  <c r="AE963" i="8"/>
  <c r="B962" i="8"/>
  <c r="E962" i="8"/>
  <c r="H962" i="8"/>
  <c r="K962" i="8"/>
  <c r="N962" i="8"/>
  <c r="Q962" i="8"/>
  <c r="T962" i="8"/>
  <c r="W962" i="8"/>
  <c r="Z962" i="8"/>
  <c r="AC962" i="8"/>
  <c r="AE962" i="8"/>
  <c r="B961" i="8"/>
  <c r="E961" i="8"/>
  <c r="H961" i="8"/>
  <c r="K961" i="8"/>
  <c r="N961" i="8"/>
  <c r="Q961" i="8"/>
  <c r="T961" i="8"/>
  <c r="W961" i="8"/>
  <c r="Z961" i="8"/>
  <c r="AC961" i="8"/>
  <c r="AE961" i="8"/>
  <c r="B960" i="8"/>
  <c r="E960" i="8"/>
  <c r="H960" i="8"/>
  <c r="K960" i="8"/>
  <c r="N960" i="8"/>
  <c r="Q960" i="8"/>
  <c r="T960" i="8"/>
  <c r="W960" i="8"/>
  <c r="Z960" i="8"/>
  <c r="AC960" i="8"/>
  <c r="AE960" i="8"/>
  <c r="B959" i="8"/>
  <c r="E959" i="8"/>
  <c r="H959" i="8"/>
  <c r="K959" i="8"/>
  <c r="N959" i="8"/>
  <c r="Q959" i="8"/>
  <c r="T959" i="8"/>
  <c r="W959" i="8"/>
  <c r="Z959" i="8"/>
  <c r="AC959" i="8"/>
  <c r="AE959" i="8"/>
  <c r="B958" i="8"/>
  <c r="E958" i="8"/>
  <c r="H958" i="8"/>
  <c r="K958" i="8"/>
  <c r="N958" i="8"/>
  <c r="Q958" i="8"/>
  <c r="T958" i="8"/>
  <c r="W958" i="8"/>
  <c r="Z958" i="8"/>
  <c r="AC958" i="8"/>
  <c r="AE958" i="8"/>
  <c r="B957" i="8"/>
  <c r="E957" i="8"/>
  <c r="H957" i="8"/>
  <c r="K957" i="8"/>
  <c r="N957" i="8"/>
  <c r="Q957" i="8"/>
  <c r="T957" i="8"/>
  <c r="W957" i="8"/>
  <c r="Z957" i="8"/>
  <c r="AC957" i="8"/>
  <c r="AE957" i="8"/>
  <c r="B956" i="8"/>
  <c r="E956" i="8"/>
  <c r="H956" i="8"/>
  <c r="K956" i="8"/>
  <c r="N956" i="8"/>
  <c r="Q956" i="8"/>
  <c r="T956" i="8"/>
  <c r="W956" i="8"/>
  <c r="Z956" i="8"/>
  <c r="AC956" i="8"/>
  <c r="AE956" i="8"/>
  <c r="AF932" i="8"/>
  <c r="AD932" i="8"/>
  <c r="AB932" i="8"/>
  <c r="AA932" i="8"/>
  <c r="Y932" i="8"/>
  <c r="X932" i="8"/>
  <c r="V932" i="8"/>
  <c r="W932" i="8" s="1"/>
  <c r="U932" i="8"/>
  <c r="S932" i="8"/>
  <c r="R932" i="8"/>
  <c r="P932" i="8"/>
  <c r="O932" i="8"/>
  <c r="M932" i="8"/>
  <c r="L932" i="8"/>
  <c r="J932" i="8"/>
  <c r="K932" i="8" s="1"/>
  <c r="I932" i="8"/>
  <c r="G932" i="8"/>
  <c r="F932" i="8"/>
  <c r="D932" i="8"/>
  <c r="C932" i="8"/>
  <c r="B954" i="8"/>
  <c r="E954" i="8"/>
  <c r="H954" i="8"/>
  <c r="K954" i="8"/>
  <c r="N954" i="8"/>
  <c r="Q954" i="8"/>
  <c r="T954" i="8"/>
  <c r="W954" i="8"/>
  <c r="Z954" i="8"/>
  <c r="AC954" i="8"/>
  <c r="AE954" i="8"/>
  <c r="B953" i="8"/>
  <c r="E953" i="8"/>
  <c r="H953" i="8"/>
  <c r="K953" i="8"/>
  <c r="N953" i="8"/>
  <c r="Q953" i="8"/>
  <c r="T953" i="8"/>
  <c r="W953" i="8"/>
  <c r="Z953" i="8"/>
  <c r="AC953" i="8"/>
  <c r="AE953" i="8"/>
  <c r="B952" i="8"/>
  <c r="E952" i="8"/>
  <c r="H952" i="8"/>
  <c r="K952" i="8"/>
  <c r="N952" i="8"/>
  <c r="Q952" i="8"/>
  <c r="T952" i="8"/>
  <c r="W952" i="8"/>
  <c r="Z952" i="8"/>
  <c r="AC952" i="8"/>
  <c r="AE952" i="8"/>
  <c r="B951" i="8"/>
  <c r="E951" i="8"/>
  <c r="H951" i="8"/>
  <c r="K951" i="8"/>
  <c r="N951" i="8"/>
  <c r="Q951" i="8"/>
  <c r="T951" i="8"/>
  <c r="W951" i="8"/>
  <c r="Z951" i="8"/>
  <c r="AC951" i="8"/>
  <c r="AE951" i="8"/>
  <c r="B950" i="8"/>
  <c r="E950" i="8"/>
  <c r="H950" i="8"/>
  <c r="K950" i="8"/>
  <c r="N950" i="8"/>
  <c r="Q950" i="8"/>
  <c r="T950" i="8"/>
  <c r="W950" i="8"/>
  <c r="Z950" i="8"/>
  <c r="AC950" i="8"/>
  <c r="AE950" i="8"/>
  <c r="B949" i="8"/>
  <c r="E949" i="8"/>
  <c r="H949" i="8"/>
  <c r="K949" i="8"/>
  <c r="N949" i="8"/>
  <c r="Q949" i="8"/>
  <c r="T949" i="8"/>
  <c r="W949" i="8"/>
  <c r="Z949" i="8"/>
  <c r="AC949" i="8"/>
  <c r="AE949" i="8"/>
  <c r="B948" i="8"/>
  <c r="E948" i="8"/>
  <c r="H948" i="8"/>
  <c r="K948" i="8"/>
  <c r="N948" i="8"/>
  <c r="Q948" i="8"/>
  <c r="T948" i="8"/>
  <c r="W948" i="8"/>
  <c r="Z948" i="8"/>
  <c r="AC948" i="8"/>
  <c r="AE948" i="8"/>
  <c r="B947" i="8"/>
  <c r="E947" i="8"/>
  <c r="H947" i="8"/>
  <c r="K947" i="8"/>
  <c r="N947" i="8"/>
  <c r="Q947" i="8"/>
  <c r="T947" i="8"/>
  <c r="W947" i="8"/>
  <c r="Z947" i="8"/>
  <c r="AC947" i="8"/>
  <c r="AE947" i="8"/>
  <c r="B946" i="8"/>
  <c r="E946" i="8"/>
  <c r="H946" i="8"/>
  <c r="K946" i="8"/>
  <c r="N946" i="8"/>
  <c r="Q946" i="8"/>
  <c r="T946" i="8"/>
  <c r="W946" i="8"/>
  <c r="Z946" i="8"/>
  <c r="AC946" i="8"/>
  <c r="AE946" i="8"/>
  <c r="B945" i="8"/>
  <c r="E945" i="8"/>
  <c r="H945" i="8"/>
  <c r="K945" i="8"/>
  <c r="N945" i="8"/>
  <c r="Q945" i="8"/>
  <c r="T945" i="8"/>
  <c r="W945" i="8"/>
  <c r="Z945" i="8"/>
  <c r="AC945" i="8"/>
  <c r="AE945" i="8"/>
  <c r="B944" i="8"/>
  <c r="E944" i="8"/>
  <c r="H944" i="8"/>
  <c r="K944" i="8"/>
  <c r="N944" i="8"/>
  <c r="Q944" i="8"/>
  <c r="T944" i="8"/>
  <c r="W944" i="8"/>
  <c r="Z944" i="8"/>
  <c r="AC944" i="8"/>
  <c r="AE944" i="8"/>
  <c r="B943" i="8"/>
  <c r="E943" i="8"/>
  <c r="H943" i="8"/>
  <c r="K943" i="8"/>
  <c r="N943" i="8"/>
  <c r="Q943" i="8"/>
  <c r="T943" i="8"/>
  <c r="W943" i="8"/>
  <c r="Z943" i="8"/>
  <c r="AC943" i="8"/>
  <c r="AE943" i="8"/>
  <c r="B942" i="8"/>
  <c r="E942" i="8"/>
  <c r="H942" i="8"/>
  <c r="K942" i="8"/>
  <c r="N942" i="8"/>
  <c r="Q942" i="8"/>
  <c r="T942" i="8"/>
  <c r="W942" i="8"/>
  <c r="Z942" i="8"/>
  <c r="AC942" i="8"/>
  <c r="AE942" i="8"/>
  <c r="B941" i="8"/>
  <c r="E941" i="8"/>
  <c r="H941" i="8"/>
  <c r="K941" i="8"/>
  <c r="N941" i="8"/>
  <c r="Q941" i="8"/>
  <c r="T941" i="8"/>
  <c r="W941" i="8"/>
  <c r="Z941" i="8"/>
  <c r="AC941" i="8"/>
  <c r="AE941" i="8"/>
  <c r="B940" i="8"/>
  <c r="E940" i="8"/>
  <c r="H940" i="8"/>
  <c r="K940" i="8"/>
  <c r="N940" i="8"/>
  <c r="Q940" i="8"/>
  <c r="T940" i="8"/>
  <c r="W940" i="8"/>
  <c r="Z940" i="8"/>
  <c r="AC940" i="8"/>
  <c r="AE940" i="8"/>
  <c r="B939" i="8"/>
  <c r="E939" i="8"/>
  <c r="H939" i="8"/>
  <c r="K939" i="8"/>
  <c r="N939" i="8"/>
  <c r="Q939" i="8"/>
  <c r="T939" i="8"/>
  <c r="W939" i="8"/>
  <c r="Z939" i="8"/>
  <c r="AC939" i="8"/>
  <c r="AE939" i="8"/>
  <c r="B938" i="8"/>
  <c r="E938" i="8"/>
  <c r="H938" i="8"/>
  <c r="K938" i="8"/>
  <c r="N938" i="8"/>
  <c r="Q938" i="8"/>
  <c r="T938" i="8"/>
  <c r="W938" i="8"/>
  <c r="Z938" i="8"/>
  <c r="AC938" i="8"/>
  <c r="AE938" i="8"/>
  <c r="B937" i="8"/>
  <c r="E937" i="8"/>
  <c r="H937" i="8"/>
  <c r="K937" i="8"/>
  <c r="N937" i="8"/>
  <c r="Q937" i="8"/>
  <c r="T937" i="8"/>
  <c r="W937" i="8"/>
  <c r="Z937" i="8"/>
  <c r="AC937" i="8"/>
  <c r="AE937" i="8"/>
  <c r="B936" i="8"/>
  <c r="E936" i="8"/>
  <c r="H936" i="8"/>
  <c r="K936" i="8"/>
  <c r="N936" i="8"/>
  <c r="Q936" i="8"/>
  <c r="T936" i="8"/>
  <c r="W936" i="8"/>
  <c r="Z936" i="8"/>
  <c r="AC936" i="8"/>
  <c r="AE936" i="8"/>
  <c r="B935" i="8"/>
  <c r="E935" i="8"/>
  <c r="H935" i="8"/>
  <c r="K935" i="8"/>
  <c r="N935" i="8"/>
  <c r="Q935" i="8"/>
  <c r="T935" i="8"/>
  <c r="W935" i="8"/>
  <c r="Z935" i="8"/>
  <c r="AC935" i="8"/>
  <c r="AE935" i="8"/>
  <c r="B934" i="8"/>
  <c r="E934" i="8"/>
  <c r="H934" i="8"/>
  <c r="K934" i="8"/>
  <c r="N934" i="8"/>
  <c r="Q934" i="8"/>
  <c r="T934" i="8"/>
  <c r="W934" i="8"/>
  <c r="Z934" i="8"/>
  <c r="AC934" i="8"/>
  <c r="AE934" i="8"/>
  <c r="B933" i="8"/>
  <c r="E933" i="8"/>
  <c r="H933" i="8"/>
  <c r="K933" i="8"/>
  <c r="N933" i="8"/>
  <c r="Q933" i="8"/>
  <c r="T933" i="8"/>
  <c r="W933" i="8"/>
  <c r="Z933" i="8"/>
  <c r="AC933" i="8"/>
  <c r="AE933" i="8"/>
  <c r="Z932" i="8"/>
  <c r="AF906" i="8"/>
  <c r="AD906" i="8"/>
  <c r="AE906" i="8" s="1"/>
  <c r="AB906" i="8"/>
  <c r="AA906" i="8"/>
  <c r="Y906" i="8"/>
  <c r="X906" i="8"/>
  <c r="V906" i="8"/>
  <c r="U906" i="8"/>
  <c r="S906" i="8"/>
  <c r="R906" i="8"/>
  <c r="T906" i="8" s="1"/>
  <c r="P906" i="8"/>
  <c r="O906" i="8"/>
  <c r="M906" i="8"/>
  <c r="L906" i="8"/>
  <c r="J906" i="8"/>
  <c r="I906" i="8"/>
  <c r="G906" i="8"/>
  <c r="F906" i="8"/>
  <c r="D906" i="8"/>
  <c r="C906" i="8"/>
  <c r="B931" i="8"/>
  <c r="E931" i="8"/>
  <c r="H931" i="8"/>
  <c r="K931" i="8"/>
  <c r="N931" i="8"/>
  <c r="Q931" i="8"/>
  <c r="T931" i="8"/>
  <c r="W931" i="8"/>
  <c r="Z931" i="8"/>
  <c r="AC931" i="8"/>
  <c r="AE931" i="8"/>
  <c r="B930" i="8"/>
  <c r="E930" i="8"/>
  <c r="H930" i="8"/>
  <c r="K930" i="8"/>
  <c r="N930" i="8"/>
  <c r="Q930" i="8"/>
  <c r="T930" i="8"/>
  <c r="W930" i="8"/>
  <c r="Z930" i="8"/>
  <c r="AC930" i="8"/>
  <c r="AE930" i="8"/>
  <c r="B929" i="8"/>
  <c r="E929" i="8"/>
  <c r="H929" i="8"/>
  <c r="K929" i="8"/>
  <c r="N929" i="8"/>
  <c r="Q929" i="8"/>
  <c r="T929" i="8"/>
  <c r="W929" i="8"/>
  <c r="Z929" i="8"/>
  <c r="AC929" i="8"/>
  <c r="AE929" i="8"/>
  <c r="B928" i="8"/>
  <c r="E928" i="8"/>
  <c r="H928" i="8"/>
  <c r="K928" i="8"/>
  <c r="N928" i="8"/>
  <c r="Q928" i="8"/>
  <c r="T928" i="8"/>
  <c r="W928" i="8"/>
  <c r="Z928" i="8"/>
  <c r="AC928" i="8"/>
  <c r="AE928" i="8"/>
  <c r="B927" i="8"/>
  <c r="E927" i="8"/>
  <c r="H927" i="8"/>
  <c r="K927" i="8"/>
  <c r="N927" i="8"/>
  <c r="Q927" i="8"/>
  <c r="T927" i="8"/>
  <c r="W927" i="8"/>
  <c r="Z927" i="8"/>
  <c r="AC927" i="8"/>
  <c r="AE927" i="8"/>
  <c r="B926" i="8"/>
  <c r="E926" i="8"/>
  <c r="H926" i="8"/>
  <c r="K926" i="8"/>
  <c r="N926" i="8"/>
  <c r="Q926" i="8"/>
  <c r="T926" i="8"/>
  <c r="W926" i="8"/>
  <c r="Z926" i="8"/>
  <c r="AC926" i="8"/>
  <c r="AE926" i="8"/>
  <c r="B925" i="8"/>
  <c r="E925" i="8"/>
  <c r="H925" i="8"/>
  <c r="K925" i="8"/>
  <c r="N925" i="8"/>
  <c r="Q925" i="8"/>
  <c r="T925" i="8"/>
  <c r="W925" i="8"/>
  <c r="Z925" i="8"/>
  <c r="AC925" i="8"/>
  <c r="AE925" i="8"/>
  <c r="B924" i="8"/>
  <c r="E924" i="8"/>
  <c r="H924" i="8"/>
  <c r="K924" i="8"/>
  <c r="N924" i="8"/>
  <c r="Q924" i="8"/>
  <c r="T924" i="8"/>
  <c r="W924" i="8"/>
  <c r="Z924" i="8"/>
  <c r="AC924" i="8"/>
  <c r="AE924" i="8"/>
  <c r="B923" i="8"/>
  <c r="E923" i="8"/>
  <c r="H923" i="8"/>
  <c r="K923" i="8"/>
  <c r="N923" i="8"/>
  <c r="Q923" i="8"/>
  <c r="T923" i="8"/>
  <c r="W923" i="8"/>
  <c r="Z923" i="8"/>
  <c r="AC923" i="8"/>
  <c r="AE923" i="8"/>
  <c r="B922" i="8"/>
  <c r="E922" i="8"/>
  <c r="H922" i="8"/>
  <c r="K922" i="8"/>
  <c r="N922" i="8"/>
  <c r="Q922" i="8"/>
  <c r="T922" i="8"/>
  <c r="W922" i="8"/>
  <c r="Z922" i="8"/>
  <c r="AC922" i="8"/>
  <c r="AE922" i="8"/>
  <c r="B921" i="8"/>
  <c r="E921" i="8"/>
  <c r="H921" i="8"/>
  <c r="K921" i="8"/>
  <c r="N921" i="8"/>
  <c r="Q921" i="8"/>
  <c r="T921" i="8"/>
  <c r="W921" i="8"/>
  <c r="Z921" i="8"/>
  <c r="AC921" i="8"/>
  <c r="AE921" i="8"/>
  <c r="B920" i="8"/>
  <c r="E920" i="8"/>
  <c r="H920" i="8"/>
  <c r="K920" i="8"/>
  <c r="N920" i="8"/>
  <c r="Q920" i="8"/>
  <c r="T920" i="8"/>
  <c r="W920" i="8"/>
  <c r="Z920" i="8"/>
  <c r="AC920" i="8"/>
  <c r="AE920" i="8"/>
  <c r="B919" i="8"/>
  <c r="E919" i="8"/>
  <c r="H919" i="8"/>
  <c r="K919" i="8"/>
  <c r="N919" i="8"/>
  <c r="Q919" i="8"/>
  <c r="T919" i="8"/>
  <c r="W919" i="8"/>
  <c r="Z919" i="8"/>
  <c r="AC919" i="8"/>
  <c r="AE919" i="8"/>
  <c r="B918" i="8"/>
  <c r="E918" i="8"/>
  <c r="H918" i="8"/>
  <c r="K918" i="8"/>
  <c r="N918" i="8"/>
  <c r="Q918" i="8"/>
  <c r="T918" i="8"/>
  <c r="W918" i="8"/>
  <c r="Z918" i="8"/>
  <c r="AC918" i="8"/>
  <c r="AE918" i="8"/>
  <c r="B917" i="8"/>
  <c r="E917" i="8"/>
  <c r="H917" i="8"/>
  <c r="K917" i="8"/>
  <c r="N917" i="8"/>
  <c r="Q917" i="8"/>
  <c r="T917" i="8"/>
  <c r="W917" i="8"/>
  <c r="Z917" i="8"/>
  <c r="AC917" i="8"/>
  <c r="AE917" i="8"/>
  <c r="B916" i="8"/>
  <c r="E916" i="8"/>
  <c r="H916" i="8"/>
  <c r="K916" i="8"/>
  <c r="N916" i="8"/>
  <c r="Q916" i="8"/>
  <c r="T916" i="8"/>
  <c r="W916" i="8"/>
  <c r="Z916" i="8"/>
  <c r="AC916" i="8"/>
  <c r="AE916" i="8"/>
  <c r="B915" i="8"/>
  <c r="E915" i="8"/>
  <c r="H915" i="8"/>
  <c r="K915" i="8"/>
  <c r="N915" i="8"/>
  <c r="Q915" i="8"/>
  <c r="T915" i="8"/>
  <c r="W915" i="8"/>
  <c r="Z915" i="8"/>
  <c r="AC915" i="8"/>
  <c r="AE915" i="8"/>
  <c r="B914" i="8"/>
  <c r="E914" i="8"/>
  <c r="H914" i="8"/>
  <c r="K914" i="8"/>
  <c r="N914" i="8"/>
  <c r="Q914" i="8"/>
  <c r="T914" i="8"/>
  <c r="W914" i="8"/>
  <c r="Z914" i="8"/>
  <c r="AC914" i="8"/>
  <c r="AE914" i="8"/>
  <c r="B913" i="8"/>
  <c r="E913" i="8"/>
  <c r="H913" i="8"/>
  <c r="K913" i="8"/>
  <c r="N913" i="8"/>
  <c r="Q913" i="8"/>
  <c r="T913" i="8"/>
  <c r="W913" i="8"/>
  <c r="Z913" i="8"/>
  <c r="AC913" i="8"/>
  <c r="AE913" i="8"/>
  <c r="B912" i="8"/>
  <c r="E912" i="8"/>
  <c r="H912" i="8"/>
  <c r="K912" i="8"/>
  <c r="N912" i="8"/>
  <c r="Q912" i="8"/>
  <c r="T912" i="8"/>
  <c r="W912" i="8"/>
  <c r="Z912" i="8"/>
  <c r="AC912" i="8"/>
  <c r="AE912" i="8"/>
  <c r="B911" i="8"/>
  <c r="E911" i="8"/>
  <c r="H911" i="8"/>
  <c r="K911" i="8"/>
  <c r="N911" i="8"/>
  <c r="Q911" i="8"/>
  <c r="T911" i="8"/>
  <c r="W911" i="8"/>
  <c r="Z911" i="8"/>
  <c r="AC911" i="8"/>
  <c r="AE911" i="8"/>
  <c r="B910" i="8"/>
  <c r="E910" i="8"/>
  <c r="H910" i="8"/>
  <c r="K910" i="8"/>
  <c r="N910" i="8"/>
  <c r="Q910" i="8"/>
  <c r="T910" i="8"/>
  <c r="W910" i="8"/>
  <c r="Z910" i="8"/>
  <c r="AC910" i="8"/>
  <c r="AE910" i="8"/>
  <c r="B909" i="8"/>
  <c r="E909" i="8"/>
  <c r="H909" i="8"/>
  <c r="K909" i="8"/>
  <c r="N909" i="8"/>
  <c r="Q909" i="8"/>
  <c r="T909" i="8"/>
  <c r="W909" i="8"/>
  <c r="Z909" i="8"/>
  <c r="AC909" i="8"/>
  <c r="AE909" i="8"/>
  <c r="B908" i="8"/>
  <c r="E908" i="8"/>
  <c r="H908" i="8"/>
  <c r="K908" i="8"/>
  <c r="N908" i="8"/>
  <c r="Q908" i="8"/>
  <c r="T908" i="8"/>
  <c r="W908" i="8"/>
  <c r="Z908" i="8"/>
  <c r="AC908" i="8"/>
  <c r="AE908" i="8"/>
  <c r="B907" i="8"/>
  <c r="E907" i="8"/>
  <c r="H907" i="8"/>
  <c r="K907" i="8"/>
  <c r="N907" i="8"/>
  <c r="Q907" i="8"/>
  <c r="T907" i="8"/>
  <c r="W907" i="8"/>
  <c r="Z907" i="8"/>
  <c r="AC907" i="8"/>
  <c r="AE907" i="8"/>
  <c r="AF842" i="8"/>
  <c r="AD842" i="8"/>
  <c r="AB842" i="8"/>
  <c r="AA842" i="8"/>
  <c r="Y842" i="8"/>
  <c r="X842" i="8"/>
  <c r="V842" i="8"/>
  <c r="U842" i="8"/>
  <c r="S842" i="8"/>
  <c r="R842" i="8"/>
  <c r="P842" i="8"/>
  <c r="O842" i="8"/>
  <c r="M842" i="8"/>
  <c r="L842" i="8"/>
  <c r="J842" i="8"/>
  <c r="K842" i="8" s="1"/>
  <c r="I842" i="8"/>
  <c r="G842" i="8"/>
  <c r="F842" i="8"/>
  <c r="B842" i="8" s="1"/>
  <c r="D842" i="8"/>
  <c r="C842" i="8"/>
  <c r="B905" i="8"/>
  <c r="E905" i="8"/>
  <c r="H905" i="8"/>
  <c r="K905" i="8"/>
  <c r="N905" i="8"/>
  <c r="Q905" i="8"/>
  <c r="T905" i="8"/>
  <c r="W905" i="8"/>
  <c r="Z905" i="8"/>
  <c r="AC905" i="8"/>
  <c r="AE905" i="8"/>
  <c r="B904" i="8"/>
  <c r="E904" i="8"/>
  <c r="H904" i="8"/>
  <c r="K904" i="8"/>
  <c r="N904" i="8"/>
  <c r="Q904" i="8"/>
  <c r="T904" i="8"/>
  <c r="W904" i="8"/>
  <c r="Z904" i="8"/>
  <c r="AC904" i="8"/>
  <c r="AE904" i="8"/>
  <c r="B903" i="8"/>
  <c r="E903" i="8"/>
  <c r="H903" i="8"/>
  <c r="K903" i="8"/>
  <c r="N903" i="8"/>
  <c r="Q903" i="8"/>
  <c r="T903" i="8"/>
  <c r="W903" i="8"/>
  <c r="Z903" i="8"/>
  <c r="AC903" i="8"/>
  <c r="AE903" i="8"/>
  <c r="B902" i="8"/>
  <c r="E902" i="8"/>
  <c r="H902" i="8"/>
  <c r="K902" i="8"/>
  <c r="N902" i="8"/>
  <c r="Q902" i="8"/>
  <c r="T902" i="8"/>
  <c r="W902" i="8"/>
  <c r="Z902" i="8"/>
  <c r="AC902" i="8"/>
  <c r="AE902" i="8"/>
  <c r="B901" i="8"/>
  <c r="E901" i="8"/>
  <c r="H901" i="8"/>
  <c r="K901" i="8"/>
  <c r="N901" i="8"/>
  <c r="Q901" i="8"/>
  <c r="T901" i="8"/>
  <c r="W901" i="8"/>
  <c r="Z901" i="8"/>
  <c r="AC901" i="8"/>
  <c r="AE901" i="8"/>
  <c r="B900" i="8"/>
  <c r="E900" i="8"/>
  <c r="H900" i="8"/>
  <c r="K900" i="8"/>
  <c r="N900" i="8"/>
  <c r="Q900" i="8"/>
  <c r="T900" i="8"/>
  <c r="W900" i="8"/>
  <c r="Z900" i="8"/>
  <c r="AC900" i="8"/>
  <c r="AE900" i="8"/>
  <c r="B899" i="8"/>
  <c r="E899" i="8"/>
  <c r="H899" i="8"/>
  <c r="K899" i="8"/>
  <c r="N899" i="8"/>
  <c r="Q899" i="8"/>
  <c r="T899" i="8"/>
  <c r="W899" i="8"/>
  <c r="Z899" i="8"/>
  <c r="AC899" i="8"/>
  <c r="AE899" i="8"/>
  <c r="B898" i="8"/>
  <c r="E898" i="8"/>
  <c r="H898" i="8"/>
  <c r="K898" i="8"/>
  <c r="N898" i="8"/>
  <c r="Q898" i="8"/>
  <c r="T898" i="8"/>
  <c r="W898" i="8"/>
  <c r="Z898" i="8"/>
  <c r="AC898" i="8"/>
  <c r="AE898" i="8"/>
  <c r="B897" i="8"/>
  <c r="E897" i="8"/>
  <c r="H897" i="8"/>
  <c r="K897" i="8"/>
  <c r="N897" i="8"/>
  <c r="Q897" i="8"/>
  <c r="T897" i="8"/>
  <c r="W897" i="8"/>
  <c r="Z897" i="8"/>
  <c r="AC897" i="8"/>
  <c r="AE897" i="8"/>
  <c r="B896" i="8"/>
  <c r="E896" i="8"/>
  <c r="H896" i="8"/>
  <c r="K896" i="8"/>
  <c r="N896" i="8"/>
  <c r="Q896" i="8"/>
  <c r="T896" i="8"/>
  <c r="W896" i="8"/>
  <c r="Z896" i="8"/>
  <c r="AC896" i="8"/>
  <c r="AE896" i="8"/>
  <c r="B895" i="8"/>
  <c r="E895" i="8"/>
  <c r="H895" i="8"/>
  <c r="K895" i="8"/>
  <c r="N895" i="8"/>
  <c r="Q895" i="8"/>
  <c r="T895" i="8"/>
  <c r="W895" i="8"/>
  <c r="Z895" i="8"/>
  <c r="AC895" i="8"/>
  <c r="AE895" i="8"/>
  <c r="B894" i="8"/>
  <c r="E894" i="8"/>
  <c r="H894" i="8"/>
  <c r="K894" i="8"/>
  <c r="N894" i="8"/>
  <c r="Q894" i="8"/>
  <c r="T894" i="8"/>
  <c r="W894" i="8"/>
  <c r="Z894" i="8"/>
  <c r="AC894" i="8"/>
  <c r="AE894" i="8"/>
  <c r="B893" i="8"/>
  <c r="E893" i="8"/>
  <c r="H893" i="8"/>
  <c r="K893" i="8"/>
  <c r="N893" i="8"/>
  <c r="Q893" i="8"/>
  <c r="T893" i="8"/>
  <c r="W893" i="8"/>
  <c r="Z893" i="8"/>
  <c r="AC893" i="8"/>
  <c r="AE893" i="8"/>
  <c r="B892" i="8"/>
  <c r="E892" i="8"/>
  <c r="H892" i="8"/>
  <c r="K892" i="8"/>
  <c r="N892" i="8"/>
  <c r="Q892" i="8"/>
  <c r="T892" i="8"/>
  <c r="W892" i="8"/>
  <c r="Z892" i="8"/>
  <c r="AC892" i="8"/>
  <c r="AE892" i="8"/>
  <c r="B891" i="8"/>
  <c r="E891" i="8"/>
  <c r="H891" i="8"/>
  <c r="K891" i="8"/>
  <c r="N891" i="8"/>
  <c r="Q891" i="8"/>
  <c r="T891" i="8"/>
  <c r="W891" i="8"/>
  <c r="Z891" i="8"/>
  <c r="AC891" i="8"/>
  <c r="AE891" i="8"/>
  <c r="B890" i="8"/>
  <c r="E890" i="8"/>
  <c r="H890" i="8"/>
  <c r="K890" i="8"/>
  <c r="N890" i="8"/>
  <c r="Q890" i="8"/>
  <c r="T890" i="8"/>
  <c r="W890" i="8"/>
  <c r="Z890" i="8"/>
  <c r="AC890" i="8"/>
  <c r="AE890" i="8"/>
  <c r="B889" i="8"/>
  <c r="E889" i="8"/>
  <c r="H889" i="8"/>
  <c r="K889" i="8"/>
  <c r="N889" i="8"/>
  <c r="Q889" i="8"/>
  <c r="T889" i="8"/>
  <c r="W889" i="8"/>
  <c r="Z889" i="8"/>
  <c r="AC889" i="8"/>
  <c r="AE889" i="8"/>
  <c r="B888" i="8"/>
  <c r="E888" i="8"/>
  <c r="H888" i="8"/>
  <c r="K888" i="8"/>
  <c r="N888" i="8"/>
  <c r="Q888" i="8"/>
  <c r="T888" i="8"/>
  <c r="W888" i="8"/>
  <c r="Z888" i="8"/>
  <c r="AC888" i="8"/>
  <c r="AE888" i="8"/>
  <c r="B887" i="8"/>
  <c r="E887" i="8"/>
  <c r="H887" i="8"/>
  <c r="K887" i="8"/>
  <c r="N887" i="8"/>
  <c r="Q887" i="8"/>
  <c r="T887" i="8"/>
  <c r="W887" i="8"/>
  <c r="Z887" i="8"/>
  <c r="AC887" i="8"/>
  <c r="AE887" i="8"/>
  <c r="B886" i="8"/>
  <c r="E886" i="8"/>
  <c r="H886" i="8"/>
  <c r="K886" i="8"/>
  <c r="N886" i="8"/>
  <c r="Q886" i="8"/>
  <c r="T886" i="8"/>
  <c r="W886" i="8"/>
  <c r="Z886" i="8"/>
  <c r="AC886" i="8"/>
  <c r="AE886" i="8"/>
  <c r="B885" i="8"/>
  <c r="E885" i="8"/>
  <c r="H885" i="8"/>
  <c r="K885" i="8"/>
  <c r="N885" i="8"/>
  <c r="Q885" i="8"/>
  <c r="T885" i="8"/>
  <c r="W885" i="8"/>
  <c r="Z885" i="8"/>
  <c r="AC885" i="8"/>
  <c r="AE885" i="8"/>
  <c r="B884" i="8"/>
  <c r="E884" i="8"/>
  <c r="H884" i="8"/>
  <c r="K884" i="8"/>
  <c r="N884" i="8"/>
  <c r="Q884" i="8"/>
  <c r="T884" i="8"/>
  <c r="W884" i="8"/>
  <c r="Z884" i="8"/>
  <c r="AC884" i="8"/>
  <c r="AE884" i="8"/>
  <c r="B883" i="8"/>
  <c r="E883" i="8"/>
  <c r="H883" i="8"/>
  <c r="K883" i="8"/>
  <c r="N883" i="8"/>
  <c r="Q883" i="8"/>
  <c r="T883" i="8"/>
  <c r="W883" i="8"/>
  <c r="Z883" i="8"/>
  <c r="AC883" i="8"/>
  <c r="AE883" i="8"/>
  <c r="B882" i="8"/>
  <c r="E882" i="8"/>
  <c r="H882" i="8"/>
  <c r="K882" i="8"/>
  <c r="N882" i="8"/>
  <c r="Q882" i="8"/>
  <c r="T882" i="8"/>
  <c r="W882" i="8"/>
  <c r="Z882" i="8"/>
  <c r="AC882" i="8"/>
  <c r="AE882" i="8"/>
  <c r="B881" i="8"/>
  <c r="E881" i="8"/>
  <c r="H881" i="8"/>
  <c r="K881" i="8"/>
  <c r="N881" i="8"/>
  <c r="Q881" i="8"/>
  <c r="T881" i="8"/>
  <c r="W881" i="8"/>
  <c r="Z881" i="8"/>
  <c r="AC881" i="8"/>
  <c r="AE881" i="8"/>
  <c r="B880" i="8"/>
  <c r="E880" i="8"/>
  <c r="H880" i="8"/>
  <c r="K880" i="8"/>
  <c r="N880" i="8"/>
  <c r="Q880" i="8"/>
  <c r="T880" i="8"/>
  <c r="W880" i="8"/>
  <c r="Z880" i="8"/>
  <c r="AC880" i="8"/>
  <c r="AE880" i="8"/>
  <c r="B879" i="8"/>
  <c r="E879" i="8"/>
  <c r="H879" i="8"/>
  <c r="K879" i="8"/>
  <c r="N879" i="8"/>
  <c r="Q879" i="8"/>
  <c r="T879" i="8"/>
  <c r="W879" i="8"/>
  <c r="Z879" i="8"/>
  <c r="AC879" i="8"/>
  <c r="AE879" i="8"/>
  <c r="B878" i="8"/>
  <c r="E878" i="8"/>
  <c r="H878" i="8"/>
  <c r="K878" i="8"/>
  <c r="N878" i="8"/>
  <c r="Q878" i="8"/>
  <c r="T878" i="8"/>
  <c r="W878" i="8"/>
  <c r="Z878" i="8"/>
  <c r="AC878" i="8"/>
  <c r="AE878" i="8"/>
  <c r="B877" i="8"/>
  <c r="E877" i="8"/>
  <c r="H877" i="8"/>
  <c r="K877" i="8"/>
  <c r="N877" i="8"/>
  <c r="Q877" i="8"/>
  <c r="T877" i="8"/>
  <c r="W877" i="8"/>
  <c r="Z877" i="8"/>
  <c r="AC877" i="8"/>
  <c r="AE877" i="8"/>
  <c r="B876" i="8"/>
  <c r="E876" i="8"/>
  <c r="H876" i="8"/>
  <c r="K876" i="8"/>
  <c r="N876" i="8"/>
  <c r="Q876" i="8"/>
  <c r="T876" i="8"/>
  <c r="W876" i="8"/>
  <c r="Z876" i="8"/>
  <c r="AC876" i="8"/>
  <c r="AE876" i="8"/>
  <c r="B875" i="8"/>
  <c r="E875" i="8"/>
  <c r="H875" i="8"/>
  <c r="K875" i="8"/>
  <c r="N875" i="8"/>
  <c r="Q875" i="8"/>
  <c r="T875" i="8"/>
  <c r="W875" i="8"/>
  <c r="Z875" i="8"/>
  <c r="AC875" i="8"/>
  <c r="AE875" i="8"/>
  <c r="B874" i="8"/>
  <c r="E874" i="8"/>
  <c r="H874" i="8"/>
  <c r="K874" i="8"/>
  <c r="N874" i="8"/>
  <c r="Q874" i="8"/>
  <c r="T874" i="8"/>
  <c r="W874" i="8"/>
  <c r="Z874" i="8"/>
  <c r="AC874" i="8"/>
  <c r="AE874" i="8"/>
  <c r="B873" i="8"/>
  <c r="E873" i="8"/>
  <c r="H873" i="8"/>
  <c r="K873" i="8"/>
  <c r="N873" i="8"/>
  <c r="Q873" i="8"/>
  <c r="T873" i="8"/>
  <c r="W873" i="8"/>
  <c r="Z873" i="8"/>
  <c r="AC873" i="8"/>
  <c r="AE873" i="8"/>
  <c r="B872" i="8"/>
  <c r="E872" i="8"/>
  <c r="H872" i="8"/>
  <c r="K872" i="8"/>
  <c r="N872" i="8"/>
  <c r="Q872" i="8"/>
  <c r="T872" i="8"/>
  <c r="W872" i="8"/>
  <c r="Z872" i="8"/>
  <c r="AC872" i="8"/>
  <c r="AE872" i="8"/>
  <c r="B871" i="8"/>
  <c r="E871" i="8"/>
  <c r="H871" i="8"/>
  <c r="K871" i="8"/>
  <c r="N871" i="8"/>
  <c r="Q871" i="8"/>
  <c r="T871" i="8"/>
  <c r="W871" i="8"/>
  <c r="Z871" i="8"/>
  <c r="AC871" i="8"/>
  <c r="AE871" i="8"/>
  <c r="B870" i="8"/>
  <c r="E870" i="8"/>
  <c r="H870" i="8"/>
  <c r="K870" i="8"/>
  <c r="N870" i="8"/>
  <c r="Q870" i="8"/>
  <c r="T870" i="8"/>
  <c r="W870" i="8"/>
  <c r="Z870" i="8"/>
  <c r="AC870" i="8"/>
  <c r="AE870" i="8"/>
  <c r="B869" i="8"/>
  <c r="E869" i="8"/>
  <c r="H869" i="8"/>
  <c r="K869" i="8"/>
  <c r="N869" i="8"/>
  <c r="Q869" i="8"/>
  <c r="T869" i="8"/>
  <c r="W869" i="8"/>
  <c r="Z869" i="8"/>
  <c r="AC869" i="8"/>
  <c r="AE869" i="8"/>
  <c r="B868" i="8"/>
  <c r="E868" i="8"/>
  <c r="H868" i="8"/>
  <c r="K868" i="8"/>
  <c r="N868" i="8"/>
  <c r="Q868" i="8"/>
  <c r="T868" i="8"/>
  <c r="W868" i="8"/>
  <c r="Z868" i="8"/>
  <c r="AC868" i="8"/>
  <c r="AE868" i="8"/>
  <c r="B867" i="8"/>
  <c r="E867" i="8"/>
  <c r="H867" i="8"/>
  <c r="K867" i="8"/>
  <c r="N867" i="8"/>
  <c r="Q867" i="8"/>
  <c r="T867" i="8"/>
  <c r="W867" i="8"/>
  <c r="Z867" i="8"/>
  <c r="AC867" i="8"/>
  <c r="AE867" i="8"/>
  <c r="B866" i="8"/>
  <c r="E866" i="8"/>
  <c r="H866" i="8"/>
  <c r="K866" i="8"/>
  <c r="N866" i="8"/>
  <c r="Q866" i="8"/>
  <c r="T866" i="8"/>
  <c r="W866" i="8"/>
  <c r="Z866" i="8"/>
  <c r="AC866" i="8"/>
  <c r="AE866" i="8"/>
  <c r="B865" i="8"/>
  <c r="E865" i="8"/>
  <c r="H865" i="8"/>
  <c r="K865" i="8"/>
  <c r="N865" i="8"/>
  <c r="Q865" i="8"/>
  <c r="T865" i="8"/>
  <c r="W865" i="8"/>
  <c r="Z865" i="8"/>
  <c r="AC865" i="8"/>
  <c r="AE865" i="8"/>
  <c r="B864" i="8"/>
  <c r="E864" i="8"/>
  <c r="H864" i="8"/>
  <c r="K864" i="8"/>
  <c r="N864" i="8"/>
  <c r="Q864" i="8"/>
  <c r="T864" i="8"/>
  <c r="W864" i="8"/>
  <c r="Z864" i="8"/>
  <c r="AC864" i="8"/>
  <c r="AE864" i="8"/>
  <c r="B863" i="8"/>
  <c r="E863" i="8"/>
  <c r="H863" i="8"/>
  <c r="K863" i="8"/>
  <c r="N863" i="8"/>
  <c r="Q863" i="8"/>
  <c r="T863" i="8"/>
  <c r="W863" i="8"/>
  <c r="Z863" i="8"/>
  <c r="AC863" i="8"/>
  <c r="AE863" i="8"/>
  <c r="B862" i="8"/>
  <c r="E862" i="8"/>
  <c r="H862" i="8"/>
  <c r="K862" i="8"/>
  <c r="N862" i="8"/>
  <c r="Q862" i="8"/>
  <c r="T862" i="8"/>
  <c r="W862" i="8"/>
  <c r="Z862" i="8"/>
  <c r="AC862" i="8"/>
  <c r="AE862" i="8"/>
  <c r="B861" i="8"/>
  <c r="E861" i="8"/>
  <c r="H861" i="8"/>
  <c r="K861" i="8"/>
  <c r="N861" i="8"/>
  <c r="Q861" i="8"/>
  <c r="T861" i="8"/>
  <c r="W861" i="8"/>
  <c r="Z861" i="8"/>
  <c r="AC861" i="8"/>
  <c r="AE861" i="8"/>
  <c r="B860" i="8"/>
  <c r="E860" i="8"/>
  <c r="H860" i="8"/>
  <c r="K860" i="8"/>
  <c r="N860" i="8"/>
  <c r="Q860" i="8"/>
  <c r="T860" i="8"/>
  <c r="W860" i="8"/>
  <c r="Z860" i="8"/>
  <c r="AC860" i="8"/>
  <c r="AE860" i="8"/>
  <c r="B859" i="8"/>
  <c r="E859" i="8"/>
  <c r="H859" i="8"/>
  <c r="K859" i="8"/>
  <c r="N859" i="8"/>
  <c r="Q859" i="8"/>
  <c r="T859" i="8"/>
  <c r="W859" i="8"/>
  <c r="Z859" i="8"/>
  <c r="AC859" i="8"/>
  <c r="AE859" i="8"/>
  <c r="B858" i="8"/>
  <c r="E858" i="8"/>
  <c r="H858" i="8"/>
  <c r="K858" i="8"/>
  <c r="N858" i="8"/>
  <c r="Q858" i="8"/>
  <c r="T858" i="8"/>
  <c r="W858" i="8"/>
  <c r="Z858" i="8"/>
  <c r="AC858" i="8"/>
  <c r="AE858" i="8"/>
  <c r="B857" i="8"/>
  <c r="E857" i="8"/>
  <c r="H857" i="8"/>
  <c r="K857" i="8"/>
  <c r="N857" i="8"/>
  <c r="Q857" i="8"/>
  <c r="T857" i="8"/>
  <c r="W857" i="8"/>
  <c r="Z857" i="8"/>
  <c r="AC857" i="8"/>
  <c r="AE857" i="8"/>
  <c r="B856" i="8"/>
  <c r="E856" i="8"/>
  <c r="H856" i="8"/>
  <c r="K856" i="8"/>
  <c r="N856" i="8"/>
  <c r="Q856" i="8"/>
  <c r="T856" i="8"/>
  <c r="W856" i="8"/>
  <c r="Z856" i="8"/>
  <c r="AC856" i="8"/>
  <c r="AE856" i="8"/>
  <c r="B855" i="8"/>
  <c r="E855" i="8"/>
  <c r="H855" i="8"/>
  <c r="K855" i="8"/>
  <c r="N855" i="8"/>
  <c r="Q855" i="8"/>
  <c r="T855" i="8"/>
  <c r="W855" i="8"/>
  <c r="Z855" i="8"/>
  <c r="AC855" i="8"/>
  <c r="AE855" i="8"/>
  <c r="B854" i="8"/>
  <c r="E854" i="8"/>
  <c r="H854" i="8"/>
  <c r="K854" i="8"/>
  <c r="N854" i="8"/>
  <c r="Q854" i="8"/>
  <c r="T854" i="8"/>
  <c r="W854" i="8"/>
  <c r="Z854" i="8"/>
  <c r="AC854" i="8"/>
  <c r="AE854" i="8"/>
  <c r="B853" i="8"/>
  <c r="E853" i="8"/>
  <c r="H853" i="8"/>
  <c r="K853" i="8"/>
  <c r="N853" i="8"/>
  <c r="Q853" i="8"/>
  <c r="T853" i="8"/>
  <c r="W853" i="8"/>
  <c r="Z853" i="8"/>
  <c r="AC853" i="8"/>
  <c r="AE853" i="8"/>
  <c r="B852" i="8"/>
  <c r="E852" i="8"/>
  <c r="H852" i="8"/>
  <c r="K852" i="8"/>
  <c r="N852" i="8"/>
  <c r="Q852" i="8"/>
  <c r="T852" i="8"/>
  <c r="W852" i="8"/>
  <c r="Z852" i="8"/>
  <c r="AC852" i="8"/>
  <c r="AE852" i="8"/>
  <c r="B851" i="8"/>
  <c r="E851" i="8"/>
  <c r="H851" i="8"/>
  <c r="K851" i="8"/>
  <c r="N851" i="8"/>
  <c r="Q851" i="8"/>
  <c r="T851" i="8"/>
  <c r="W851" i="8"/>
  <c r="Z851" i="8"/>
  <c r="AC851" i="8"/>
  <c r="AE851" i="8"/>
  <c r="B850" i="8"/>
  <c r="E850" i="8"/>
  <c r="H850" i="8"/>
  <c r="K850" i="8"/>
  <c r="N850" i="8"/>
  <c r="Q850" i="8"/>
  <c r="T850" i="8"/>
  <c r="W850" i="8"/>
  <c r="Z850" i="8"/>
  <c r="AC850" i="8"/>
  <c r="AE850" i="8"/>
  <c r="B849" i="8"/>
  <c r="E849" i="8"/>
  <c r="H849" i="8"/>
  <c r="K849" i="8"/>
  <c r="N849" i="8"/>
  <c r="Q849" i="8"/>
  <c r="T849" i="8"/>
  <c r="W849" i="8"/>
  <c r="Z849" i="8"/>
  <c r="AC849" i="8"/>
  <c r="AE849" i="8"/>
  <c r="B848" i="8"/>
  <c r="E848" i="8"/>
  <c r="H848" i="8"/>
  <c r="K848" i="8"/>
  <c r="N848" i="8"/>
  <c r="Q848" i="8"/>
  <c r="T848" i="8"/>
  <c r="W848" i="8"/>
  <c r="Z848" i="8"/>
  <c r="AC848" i="8"/>
  <c r="AE848" i="8"/>
  <c r="B847" i="8"/>
  <c r="E847" i="8"/>
  <c r="H847" i="8"/>
  <c r="K847" i="8"/>
  <c r="N847" i="8"/>
  <c r="Q847" i="8"/>
  <c r="T847" i="8"/>
  <c r="W847" i="8"/>
  <c r="Z847" i="8"/>
  <c r="AC847" i="8"/>
  <c r="AE847" i="8"/>
  <c r="B846" i="8"/>
  <c r="E846" i="8"/>
  <c r="H846" i="8"/>
  <c r="K846" i="8"/>
  <c r="N846" i="8"/>
  <c r="Q846" i="8"/>
  <c r="T846" i="8"/>
  <c r="W846" i="8"/>
  <c r="Z846" i="8"/>
  <c r="AC846" i="8"/>
  <c r="AE846" i="8"/>
  <c r="B845" i="8"/>
  <c r="E845" i="8"/>
  <c r="H845" i="8"/>
  <c r="K845" i="8"/>
  <c r="N845" i="8"/>
  <c r="Q845" i="8"/>
  <c r="T845" i="8"/>
  <c r="W845" i="8"/>
  <c r="Z845" i="8"/>
  <c r="AC845" i="8"/>
  <c r="AE845" i="8"/>
  <c r="B844" i="8"/>
  <c r="E844" i="8"/>
  <c r="H844" i="8"/>
  <c r="K844" i="8"/>
  <c r="N844" i="8"/>
  <c r="Q844" i="8"/>
  <c r="T844" i="8"/>
  <c r="W844" i="8"/>
  <c r="Z844" i="8"/>
  <c r="AC844" i="8"/>
  <c r="AE844" i="8"/>
  <c r="B843" i="8"/>
  <c r="E843" i="8"/>
  <c r="H843" i="8"/>
  <c r="K843" i="8"/>
  <c r="N843" i="8"/>
  <c r="Q843" i="8"/>
  <c r="T843" i="8"/>
  <c r="W843" i="8"/>
  <c r="Z843" i="8"/>
  <c r="AC843" i="8"/>
  <c r="AE843" i="8"/>
  <c r="AE842" i="8"/>
  <c r="W842" i="8"/>
  <c r="AF805" i="8"/>
  <c r="AD805" i="8"/>
  <c r="AB805" i="8"/>
  <c r="AA805" i="8"/>
  <c r="Y805" i="8"/>
  <c r="X805" i="8"/>
  <c r="Z805" i="8" s="1"/>
  <c r="V805" i="8"/>
  <c r="U805" i="8"/>
  <c r="W805" i="8" s="1"/>
  <c r="S805" i="8"/>
  <c r="R805" i="8"/>
  <c r="T805" i="8" s="1"/>
  <c r="P805" i="8"/>
  <c r="O805" i="8"/>
  <c r="M805" i="8"/>
  <c r="L805" i="8"/>
  <c r="N805" i="8" s="1"/>
  <c r="J805" i="8"/>
  <c r="I805" i="8"/>
  <c r="K805" i="8" s="1"/>
  <c r="G805" i="8"/>
  <c r="F805" i="8"/>
  <c r="H805" i="8" s="1"/>
  <c r="D805" i="8"/>
  <c r="C805" i="8"/>
  <c r="B841" i="8"/>
  <c r="E841" i="8"/>
  <c r="H841" i="8"/>
  <c r="K841" i="8"/>
  <c r="N841" i="8"/>
  <c r="Q841" i="8"/>
  <c r="T841" i="8"/>
  <c r="W841" i="8"/>
  <c r="Z841" i="8"/>
  <c r="AC841" i="8"/>
  <c r="AE841" i="8"/>
  <c r="B840" i="8"/>
  <c r="E840" i="8"/>
  <c r="H840" i="8"/>
  <c r="K840" i="8"/>
  <c r="N840" i="8"/>
  <c r="Q840" i="8"/>
  <c r="T840" i="8"/>
  <c r="W840" i="8"/>
  <c r="Z840" i="8"/>
  <c r="AC840" i="8"/>
  <c r="AE840" i="8"/>
  <c r="B839" i="8"/>
  <c r="E839" i="8"/>
  <c r="H839" i="8"/>
  <c r="K839" i="8"/>
  <c r="N839" i="8"/>
  <c r="Q839" i="8"/>
  <c r="T839" i="8"/>
  <c r="W839" i="8"/>
  <c r="Z839" i="8"/>
  <c r="AC839" i="8"/>
  <c r="AE839" i="8"/>
  <c r="B838" i="8"/>
  <c r="E838" i="8"/>
  <c r="H838" i="8"/>
  <c r="K838" i="8"/>
  <c r="N838" i="8"/>
  <c r="Q838" i="8"/>
  <c r="T838" i="8"/>
  <c r="W838" i="8"/>
  <c r="Z838" i="8"/>
  <c r="AC838" i="8"/>
  <c r="AE838" i="8"/>
  <c r="B837" i="8"/>
  <c r="E837" i="8"/>
  <c r="H837" i="8"/>
  <c r="K837" i="8"/>
  <c r="N837" i="8"/>
  <c r="Q837" i="8"/>
  <c r="T837" i="8"/>
  <c r="W837" i="8"/>
  <c r="Z837" i="8"/>
  <c r="AC837" i="8"/>
  <c r="AE837" i="8"/>
  <c r="B836" i="8"/>
  <c r="E836" i="8"/>
  <c r="H836" i="8"/>
  <c r="K836" i="8"/>
  <c r="N836" i="8"/>
  <c r="Q836" i="8"/>
  <c r="T836" i="8"/>
  <c r="W836" i="8"/>
  <c r="Z836" i="8"/>
  <c r="AC836" i="8"/>
  <c r="AE836" i="8"/>
  <c r="B835" i="8"/>
  <c r="E835" i="8"/>
  <c r="H835" i="8"/>
  <c r="K835" i="8"/>
  <c r="N835" i="8"/>
  <c r="Q835" i="8"/>
  <c r="T835" i="8"/>
  <c r="W835" i="8"/>
  <c r="Z835" i="8"/>
  <c r="AC835" i="8"/>
  <c r="AE835" i="8"/>
  <c r="B834" i="8"/>
  <c r="E834" i="8"/>
  <c r="H834" i="8"/>
  <c r="K834" i="8"/>
  <c r="N834" i="8"/>
  <c r="Q834" i="8"/>
  <c r="T834" i="8"/>
  <c r="W834" i="8"/>
  <c r="Z834" i="8"/>
  <c r="AC834" i="8"/>
  <c r="AE834" i="8"/>
  <c r="B833" i="8"/>
  <c r="E833" i="8"/>
  <c r="H833" i="8"/>
  <c r="K833" i="8"/>
  <c r="N833" i="8"/>
  <c r="Q833" i="8"/>
  <c r="T833" i="8"/>
  <c r="W833" i="8"/>
  <c r="Z833" i="8"/>
  <c r="AC833" i="8"/>
  <c r="AE833" i="8"/>
  <c r="B832" i="8"/>
  <c r="E832" i="8"/>
  <c r="H832" i="8"/>
  <c r="K832" i="8"/>
  <c r="N832" i="8"/>
  <c r="Q832" i="8"/>
  <c r="T832" i="8"/>
  <c r="W832" i="8"/>
  <c r="Z832" i="8"/>
  <c r="AC832" i="8"/>
  <c r="AE832" i="8"/>
  <c r="B831" i="8"/>
  <c r="E831" i="8"/>
  <c r="H831" i="8"/>
  <c r="K831" i="8"/>
  <c r="N831" i="8"/>
  <c r="Q831" i="8"/>
  <c r="T831" i="8"/>
  <c r="W831" i="8"/>
  <c r="Z831" i="8"/>
  <c r="AC831" i="8"/>
  <c r="AE831" i="8"/>
  <c r="B830" i="8"/>
  <c r="E830" i="8"/>
  <c r="H830" i="8"/>
  <c r="K830" i="8"/>
  <c r="N830" i="8"/>
  <c r="Q830" i="8"/>
  <c r="T830" i="8"/>
  <c r="W830" i="8"/>
  <c r="Z830" i="8"/>
  <c r="AC830" i="8"/>
  <c r="AE830" i="8"/>
  <c r="B829" i="8"/>
  <c r="E829" i="8"/>
  <c r="H829" i="8"/>
  <c r="K829" i="8"/>
  <c r="N829" i="8"/>
  <c r="Q829" i="8"/>
  <c r="T829" i="8"/>
  <c r="W829" i="8"/>
  <c r="Z829" i="8"/>
  <c r="AC829" i="8"/>
  <c r="AE829" i="8"/>
  <c r="B828" i="8"/>
  <c r="E828" i="8"/>
  <c r="H828" i="8"/>
  <c r="K828" i="8"/>
  <c r="N828" i="8"/>
  <c r="Q828" i="8"/>
  <c r="T828" i="8"/>
  <c r="W828" i="8"/>
  <c r="Z828" i="8"/>
  <c r="AC828" i="8"/>
  <c r="AE828" i="8"/>
  <c r="B827" i="8"/>
  <c r="E827" i="8"/>
  <c r="H827" i="8"/>
  <c r="K827" i="8"/>
  <c r="N827" i="8"/>
  <c r="Q827" i="8"/>
  <c r="T827" i="8"/>
  <c r="W827" i="8"/>
  <c r="Z827" i="8"/>
  <c r="AC827" i="8"/>
  <c r="AE827" i="8"/>
  <c r="B826" i="8"/>
  <c r="E826" i="8"/>
  <c r="H826" i="8"/>
  <c r="K826" i="8"/>
  <c r="N826" i="8"/>
  <c r="Q826" i="8"/>
  <c r="T826" i="8"/>
  <c r="W826" i="8"/>
  <c r="Z826" i="8"/>
  <c r="AC826" i="8"/>
  <c r="AE826" i="8"/>
  <c r="B825" i="8"/>
  <c r="E825" i="8"/>
  <c r="H825" i="8"/>
  <c r="K825" i="8"/>
  <c r="N825" i="8"/>
  <c r="Q825" i="8"/>
  <c r="T825" i="8"/>
  <c r="W825" i="8"/>
  <c r="Z825" i="8"/>
  <c r="AC825" i="8"/>
  <c r="AE825" i="8"/>
  <c r="B824" i="8"/>
  <c r="E824" i="8"/>
  <c r="H824" i="8"/>
  <c r="K824" i="8"/>
  <c r="N824" i="8"/>
  <c r="Q824" i="8"/>
  <c r="T824" i="8"/>
  <c r="W824" i="8"/>
  <c r="Z824" i="8"/>
  <c r="AC824" i="8"/>
  <c r="AE824" i="8"/>
  <c r="B823" i="8"/>
  <c r="E823" i="8"/>
  <c r="H823" i="8"/>
  <c r="K823" i="8"/>
  <c r="N823" i="8"/>
  <c r="Q823" i="8"/>
  <c r="T823" i="8"/>
  <c r="W823" i="8"/>
  <c r="Z823" i="8"/>
  <c r="AC823" i="8"/>
  <c r="AE823" i="8"/>
  <c r="B822" i="8"/>
  <c r="E822" i="8"/>
  <c r="H822" i="8"/>
  <c r="K822" i="8"/>
  <c r="N822" i="8"/>
  <c r="Q822" i="8"/>
  <c r="T822" i="8"/>
  <c r="W822" i="8"/>
  <c r="Z822" i="8"/>
  <c r="AC822" i="8"/>
  <c r="AE822" i="8"/>
  <c r="B821" i="8"/>
  <c r="E821" i="8"/>
  <c r="H821" i="8"/>
  <c r="K821" i="8"/>
  <c r="N821" i="8"/>
  <c r="Q821" i="8"/>
  <c r="T821" i="8"/>
  <c r="W821" i="8"/>
  <c r="Z821" i="8"/>
  <c r="AC821" i="8"/>
  <c r="AE821" i="8"/>
  <c r="B820" i="8"/>
  <c r="E820" i="8"/>
  <c r="H820" i="8"/>
  <c r="K820" i="8"/>
  <c r="N820" i="8"/>
  <c r="Q820" i="8"/>
  <c r="T820" i="8"/>
  <c r="W820" i="8"/>
  <c r="Z820" i="8"/>
  <c r="AC820" i="8"/>
  <c r="AE820" i="8"/>
  <c r="B819" i="8"/>
  <c r="E819" i="8"/>
  <c r="H819" i="8"/>
  <c r="K819" i="8"/>
  <c r="N819" i="8"/>
  <c r="Q819" i="8"/>
  <c r="T819" i="8"/>
  <c r="W819" i="8"/>
  <c r="Z819" i="8"/>
  <c r="AC819" i="8"/>
  <c r="AE819" i="8"/>
  <c r="B818" i="8"/>
  <c r="E818" i="8"/>
  <c r="H818" i="8"/>
  <c r="K818" i="8"/>
  <c r="N818" i="8"/>
  <c r="Q818" i="8"/>
  <c r="T818" i="8"/>
  <c r="W818" i="8"/>
  <c r="Z818" i="8"/>
  <c r="AC818" i="8"/>
  <c r="AE818" i="8"/>
  <c r="B817" i="8"/>
  <c r="E817" i="8"/>
  <c r="H817" i="8"/>
  <c r="K817" i="8"/>
  <c r="N817" i="8"/>
  <c r="Q817" i="8"/>
  <c r="T817" i="8"/>
  <c r="W817" i="8"/>
  <c r="Z817" i="8"/>
  <c r="AC817" i="8"/>
  <c r="AE817" i="8"/>
  <c r="B816" i="8"/>
  <c r="E816" i="8"/>
  <c r="H816" i="8"/>
  <c r="K816" i="8"/>
  <c r="N816" i="8"/>
  <c r="Q816" i="8"/>
  <c r="T816" i="8"/>
  <c r="W816" i="8"/>
  <c r="Z816" i="8"/>
  <c r="AC816" i="8"/>
  <c r="AE816" i="8"/>
  <c r="B815" i="8"/>
  <c r="E815" i="8"/>
  <c r="H815" i="8"/>
  <c r="K815" i="8"/>
  <c r="N815" i="8"/>
  <c r="Q815" i="8"/>
  <c r="T815" i="8"/>
  <c r="W815" i="8"/>
  <c r="Z815" i="8"/>
  <c r="AC815" i="8"/>
  <c r="AE815" i="8"/>
  <c r="B814" i="8"/>
  <c r="E814" i="8"/>
  <c r="H814" i="8"/>
  <c r="K814" i="8"/>
  <c r="N814" i="8"/>
  <c r="Q814" i="8"/>
  <c r="T814" i="8"/>
  <c r="W814" i="8"/>
  <c r="Z814" i="8"/>
  <c r="AC814" i="8"/>
  <c r="AE814" i="8"/>
  <c r="B813" i="8"/>
  <c r="E813" i="8"/>
  <c r="H813" i="8"/>
  <c r="K813" i="8"/>
  <c r="N813" i="8"/>
  <c r="Q813" i="8"/>
  <c r="T813" i="8"/>
  <c r="W813" i="8"/>
  <c r="Z813" i="8"/>
  <c r="AC813" i="8"/>
  <c r="AE813" i="8"/>
  <c r="B812" i="8"/>
  <c r="E812" i="8"/>
  <c r="H812" i="8"/>
  <c r="K812" i="8"/>
  <c r="N812" i="8"/>
  <c r="Q812" i="8"/>
  <c r="T812" i="8"/>
  <c r="W812" i="8"/>
  <c r="Z812" i="8"/>
  <c r="AC812" i="8"/>
  <c r="AE812" i="8"/>
  <c r="B811" i="8"/>
  <c r="E811" i="8"/>
  <c r="H811" i="8"/>
  <c r="K811" i="8"/>
  <c r="N811" i="8"/>
  <c r="Q811" i="8"/>
  <c r="T811" i="8"/>
  <c r="W811" i="8"/>
  <c r="Z811" i="8"/>
  <c r="AC811" i="8"/>
  <c r="AE811" i="8"/>
  <c r="B810" i="8"/>
  <c r="E810" i="8"/>
  <c r="H810" i="8"/>
  <c r="K810" i="8"/>
  <c r="N810" i="8"/>
  <c r="Q810" i="8"/>
  <c r="T810" i="8"/>
  <c r="W810" i="8"/>
  <c r="Z810" i="8"/>
  <c r="AC810" i="8"/>
  <c r="AE810" i="8"/>
  <c r="B809" i="8"/>
  <c r="E809" i="8"/>
  <c r="H809" i="8"/>
  <c r="K809" i="8"/>
  <c r="N809" i="8"/>
  <c r="Q809" i="8"/>
  <c r="T809" i="8"/>
  <c r="W809" i="8"/>
  <c r="Z809" i="8"/>
  <c r="AC809" i="8"/>
  <c r="AE809" i="8"/>
  <c r="B808" i="8"/>
  <c r="E808" i="8"/>
  <c r="H808" i="8"/>
  <c r="K808" i="8"/>
  <c r="N808" i="8"/>
  <c r="Q808" i="8"/>
  <c r="T808" i="8"/>
  <c r="W808" i="8"/>
  <c r="Z808" i="8"/>
  <c r="AC808" i="8"/>
  <c r="AE808" i="8"/>
  <c r="B807" i="8"/>
  <c r="E807" i="8"/>
  <c r="H807" i="8"/>
  <c r="K807" i="8"/>
  <c r="N807" i="8"/>
  <c r="Q807" i="8"/>
  <c r="T807" i="8"/>
  <c r="W807" i="8"/>
  <c r="Z807" i="8"/>
  <c r="AC807" i="8"/>
  <c r="AE807" i="8"/>
  <c r="B806" i="8"/>
  <c r="E806" i="8"/>
  <c r="H806" i="8"/>
  <c r="K806" i="8"/>
  <c r="N806" i="8"/>
  <c r="Q806" i="8"/>
  <c r="T806" i="8"/>
  <c r="W806" i="8"/>
  <c r="Z806" i="8"/>
  <c r="AC806" i="8"/>
  <c r="AE806" i="8"/>
  <c r="Q805" i="8"/>
  <c r="AF781" i="8"/>
  <c r="AD781" i="8"/>
  <c r="AB781" i="8"/>
  <c r="AA781" i="8"/>
  <c r="Y781" i="8"/>
  <c r="X781" i="8"/>
  <c r="V781" i="8"/>
  <c r="W781" i="8" s="1"/>
  <c r="U781" i="8"/>
  <c r="S781" i="8"/>
  <c r="R781" i="8"/>
  <c r="P781" i="8"/>
  <c r="Q781" i="8" s="1"/>
  <c r="O781" i="8"/>
  <c r="M781" i="8"/>
  <c r="L781" i="8"/>
  <c r="J781" i="8"/>
  <c r="K781" i="8" s="1"/>
  <c r="I781" i="8"/>
  <c r="G781" i="8"/>
  <c r="F781" i="8"/>
  <c r="D781" i="8"/>
  <c r="E781" i="8" s="1"/>
  <c r="C781" i="8"/>
  <c r="B804" i="8"/>
  <c r="E804" i="8"/>
  <c r="H804" i="8"/>
  <c r="K804" i="8"/>
  <c r="N804" i="8"/>
  <c r="Q804" i="8"/>
  <c r="T804" i="8"/>
  <c r="W804" i="8"/>
  <c r="Z804" i="8"/>
  <c r="AC804" i="8"/>
  <c r="AE804" i="8"/>
  <c r="B803" i="8"/>
  <c r="E803" i="8"/>
  <c r="H803" i="8"/>
  <c r="K803" i="8"/>
  <c r="N803" i="8"/>
  <c r="Q803" i="8"/>
  <c r="T803" i="8"/>
  <c r="W803" i="8"/>
  <c r="Z803" i="8"/>
  <c r="AC803" i="8"/>
  <c r="AE803" i="8"/>
  <c r="B802" i="8"/>
  <c r="E802" i="8"/>
  <c r="H802" i="8"/>
  <c r="K802" i="8"/>
  <c r="N802" i="8"/>
  <c r="Q802" i="8"/>
  <c r="T802" i="8"/>
  <c r="W802" i="8"/>
  <c r="Z802" i="8"/>
  <c r="AC802" i="8"/>
  <c r="AE802" i="8"/>
  <c r="B801" i="8"/>
  <c r="E801" i="8"/>
  <c r="H801" i="8"/>
  <c r="K801" i="8"/>
  <c r="N801" i="8"/>
  <c r="Q801" i="8"/>
  <c r="T801" i="8"/>
  <c r="W801" i="8"/>
  <c r="Z801" i="8"/>
  <c r="AC801" i="8"/>
  <c r="AE801" i="8"/>
  <c r="B800" i="8"/>
  <c r="E800" i="8"/>
  <c r="H800" i="8"/>
  <c r="K800" i="8"/>
  <c r="N800" i="8"/>
  <c r="Q800" i="8"/>
  <c r="T800" i="8"/>
  <c r="W800" i="8"/>
  <c r="Z800" i="8"/>
  <c r="AC800" i="8"/>
  <c r="AE800" i="8"/>
  <c r="B799" i="8"/>
  <c r="E799" i="8"/>
  <c r="H799" i="8"/>
  <c r="K799" i="8"/>
  <c r="N799" i="8"/>
  <c r="Q799" i="8"/>
  <c r="T799" i="8"/>
  <c r="W799" i="8"/>
  <c r="Z799" i="8"/>
  <c r="AC799" i="8"/>
  <c r="AE799" i="8"/>
  <c r="B798" i="8"/>
  <c r="E798" i="8"/>
  <c r="H798" i="8"/>
  <c r="K798" i="8"/>
  <c r="N798" i="8"/>
  <c r="Q798" i="8"/>
  <c r="T798" i="8"/>
  <c r="W798" i="8"/>
  <c r="Z798" i="8"/>
  <c r="AC798" i="8"/>
  <c r="AE798" i="8"/>
  <c r="B797" i="8"/>
  <c r="E797" i="8"/>
  <c r="H797" i="8"/>
  <c r="K797" i="8"/>
  <c r="N797" i="8"/>
  <c r="Q797" i="8"/>
  <c r="T797" i="8"/>
  <c r="W797" i="8"/>
  <c r="Z797" i="8"/>
  <c r="AC797" i="8"/>
  <c r="AE797" i="8"/>
  <c r="B796" i="8"/>
  <c r="E796" i="8"/>
  <c r="H796" i="8"/>
  <c r="K796" i="8"/>
  <c r="N796" i="8"/>
  <c r="Q796" i="8"/>
  <c r="T796" i="8"/>
  <c r="W796" i="8"/>
  <c r="Z796" i="8"/>
  <c r="AC796" i="8"/>
  <c r="AE796" i="8"/>
  <c r="B795" i="8"/>
  <c r="E795" i="8"/>
  <c r="H795" i="8"/>
  <c r="K795" i="8"/>
  <c r="N795" i="8"/>
  <c r="Q795" i="8"/>
  <c r="T795" i="8"/>
  <c r="W795" i="8"/>
  <c r="Z795" i="8"/>
  <c r="AC795" i="8"/>
  <c r="AE795" i="8"/>
  <c r="B794" i="8"/>
  <c r="E794" i="8"/>
  <c r="H794" i="8"/>
  <c r="K794" i="8"/>
  <c r="N794" i="8"/>
  <c r="Q794" i="8"/>
  <c r="T794" i="8"/>
  <c r="W794" i="8"/>
  <c r="Z794" i="8"/>
  <c r="AC794" i="8"/>
  <c r="AE794" i="8"/>
  <c r="B793" i="8"/>
  <c r="E793" i="8"/>
  <c r="H793" i="8"/>
  <c r="K793" i="8"/>
  <c r="N793" i="8"/>
  <c r="Q793" i="8"/>
  <c r="T793" i="8"/>
  <c r="W793" i="8"/>
  <c r="Z793" i="8"/>
  <c r="AC793" i="8"/>
  <c r="AE793" i="8"/>
  <c r="B792" i="8"/>
  <c r="E792" i="8"/>
  <c r="H792" i="8"/>
  <c r="K792" i="8"/>
  <c r="N792" i="8"/>
  <c r="Q792" i="8"/>
  <c r="T792" i="8"/>
  <c r="W792" i="8"/>
  <c r="Z792" i="8"/>
  <c r="AC792" i="8"/>
  <c r="AE792" i="8"/>
  <c r="B791" i="8"/>
  <c r="E791" i="8"/>
  <c r="H791" i="8"/>
  <c r="K791" i="8"/>
  <c r="N791" i="8"/>
  <c r="Q791" i="8"/>
  <c r="T791" i="8"/>
  <c r="W791" i="8"/>
  <c r="Z791" i="8"/>
  <c r="AC791" i="8"/>
  <c r="AE791" i="8"/>
  <c r="B790" i="8"/>
  <c r="E790" i="8"/>
  <c r="H790" i="8"/>
  <c r="K790" i="8"/>
  <c r="N790" i="8"/>
  <c r="Q790" i="8"/>
  <c r="T790" i="8"/>
  <c r="W790" i="8"/>
  <c r="Z790" i="8"/>
  <c r="AC790" i="8"/>
  <c r="AE790" i="8"/>
  <c r="B789" i="8"/>
  <c r="E789" i="8"/>
  <c r="H789" i="8"/>
  <c r="K789" i="8"/>
  <c r="N789" i="8"/>
  <c r="Q789" i="8"/>
  <c r="T789" i="8"/>
  <c r="W789" i="8"/>
  <c r="Z789" i="8"/>
  <c r="AC789" i="8"/>
  <c r="AE789" i="8"/>
  <c r="B788" i="8"/>
  <c r="E788" i="8"/>
  <c r="H788" i="8"/>
  <c r="K788" i="8"/>
  <c r="N788" i="8"/>
  <c r="Q788" i="8"/>
  <c r="T788" i="8"/>
  <c r="W788" i="8"/>
  <c r="Z788" i="8"/>
  <c r="AC788" i="8"/>
  <c r="AE788" i="8"/>
  <c r="B787" i="8"/>
  <c r="E787" i="8"/>
  <c r="H787" i="8"/>
  <c r="K787" i="8"/>
  <c r="N787" i="8"/>
  <c r="Q787" i="8"/>
  <c r="T787" i="8"/>
  <c r="W787" i="8"/>
  <c r="Z787" i="8"/>
  <c r="AC787" i="8"/>
  <c r="AE787" i="8"/>
  <c r="B786" i="8"/>
  <c r="E786" i="8"/>
  <c r="H786" i="8"/>
  <c r="K786" i="8"/>
  <c r="N786" i="8"/>
  <c r="Q786" i="8"/>
  <c r="T786" i="8"/>
  <c r="W786" i="8"/>
  <c r="Z786" i="8"/>
  <c r="AC786" i="8"/>
  <c r="AE786" i="8"/>
  <c r="B785" i="8"/>
  <c r="E785" i="8"/>
  <c r="H785" i="8"/>
  <c r="K785" i="8"/>
  <c r="N785" i="8"/>
  <c r="Q785" i="8"/>
  <c r="T785" i="8"/>
  <c r="W785" i="8"/>
  <c r="Z785" i="8"/>
  <c r="AC785" i="8"/>
  <c r="AE785" i="8"/>
  <c r="B784" i="8"/>
  <c r="E784" i="8"/>
  <c r="H784" i="8"/>
  <c r="K784" i="8"/>
  <c r="N784" i="8"/>
  <c r="Q784" i="8"/>
  <c r="T784" i="8"/>
  <c r="W784" i="8"/>
  <c r="Z784" i="8"/>
  <c r="AC784" i="8"/>
  <c r="AE784" i="8"/>
  <c r="B783" i="8"/>
  <c r="E783" i="8"/>
  <c r="H783" i="8"/>
  <c r="K783" i="8"/>
  <c r="N783" i="8"/>
  <c r="Q783" i="8"/>
  <c r="T783" i="8"/>
  <c r="W783" i="8"/>
  <c r="Z783" i="8"/>
  <c r="AC783" i="8"/>
  <c r="AE783" i="8"/>
  <c r="B782" i="8"/>
  <c r="E782" i="8"/>
  <c r="H782" i="8"/>
  <c r="K782" i="8"/>
  <c r="N782" i="8"/>
  <c r="Q782" i="8"/>
  <c r="T782" i="8"/>
  <c r="W782" i="8"/>
  <c r="Z782" i="8"/>
  <c r="AC782" i="8"/>
  <c r="AE782" i="8"/>
  <c r="AE781" i="8"/>
  <c r="AC781" i="8"/>
  <c r="T781" i="8"/>
  <c r="AF743" i="8"/>
  <c r="AD743" i="8"/>
  <c r="AB743" i="8"/>
  <c r="AA743" i="8"/>
  <c r="AC743" i="8" s="1"/>
  <c r="Y743" i="8"/>
  <c r="X743" i="8"/>
  <c r="V743" i="8"/>
  <c r="U743" i="8"/>
  <c r="W743" i="8" s="1"/>
  <c r="S743" i="8"/>
  <c r="R743" i="8"/>
  <c r="P743" i="8"/>
  <c r="O743" i="8"/>
  <c r="Q743" i="8" s="1"/>
  <c r="M743" i="8"/>
  <c r="L743" i="8"/>
  <c r="J743" i="8"/>
  <c r="I743" i="8"/>
  <c r="K743" i="8" s="1"/>
  <c r="G743" i="8"/>
  <c r="F743" i="8"/>
  <c r="D743" i="8"/>
  <c r="C743" i="8"/>
  <c r="E743" i="8" s="1"/>
  <c r="B780" i="8"/>
  <c r="E780" i="8"/>
  <c r="H780" i="8"/>
  <c r="K780" i="8"/>
  <c r="N780" i="8"/>
  <c r="Q780" i="8"/>
  <c r="T780" i="8"/>
  <c r="W780" i="8"/>
  <c r="Z780" i="8"/>
  <c r="AC780" i="8"/>
  <c r="AE780" i="8"/>
  <c r="B779" i="8"/>
  <c r="E779" i="8"/>
  <c r="H779" i="8"/>
  <c r="K779" i="8"/>
  <c r="N779" i="8"/>
  <c r="Q779" i="8"/>
  <c r="T779" i="8"/>
  <c r="W779" i="8"/>
  <c r="Z779" i="8"/>
  <c r="AC779" i="8"/>
  <c r="AE779" i="8"/>
  <c r="B778" i="8"/>
  <c r="E778" i="8"/>
  <c r="H778" i="8"/>
  <c r="K778" i="8"/>
  <c r="N778" i="8"/>
  <c r="Q778" i="8"/>
  <c r="T778" i="8"/>
  <c r="W778" i="8"/>
  <c r="Z778" i="8"/>
  <c r="AC778" i="8"/>
  <c r="AE778" i="8"/>
  <c r="B777" i="8"/>
  <c r="E777" i="8"/>
  <c r="H777" i="8"/>
  <c r="K777" i="8"/>
  <c r="N777" i="8"/>
  <c r="Q777" i="8"/>
  <c r="T777" i="8"/>
  <c r="W777" i="8"/>
  <c r="Z777" i="8"/>
  <c r="AC777" i="8"/>
  <c r="AE777" i="8"/>
  <c r="B776" i="8"/>
  <c r="E776" i="8"/>
  <c r="H776" i="8"/>
  <c r="K776" i="8"/>
  <c r="N776" i="8"/>
  <c r="Q776" i="8"/>
  <c r="T776" i="8"/>
  <c r="W776" i="8"/>
  <c r="Z776" i="8"/>
  <c r="AC776" i="8"/>
  <c r="AE776" i="8"/>
  <c r="B775" i="8"/>
  <c r="E775" i="8"/>
  <c r="H775" i="8"/>
  <c r="K775" i="8"/>
  <c r="N775" i="8"/>
  <c r="Q775" i="8"/>
  <c r="T775" i="8"/>
  <c r="W775" i="8"/>
  <c r="Z775" i="8"/>
  <c r="AC775" i="8"/>
  <c r="AE775" i="8"/>
  <c r="B774" i="8"/>
  <c r="E774" i="8"/>
  <c r="H774" i="8"/>
  <c r="K774" i="8"/>
  <c r="N774" i="8"/>
  <c r="Q774" i="8"/>
  <c r="T774" i="8"/>
  <c r="W774" i="8"/>
  <c r="Z774" i="8"/>
  <c r="AC774" i="8"/>
  <c r="AE774" i="8"/>
  <c r="B773" i="8"/>
  <c r="E773" i="8"/>
  <c r="H773" i="8"/>
  <c r="K773" i="8"/>
  <c r="N773" i="8"/>
  <c r="Q773" i="8"/>
  <c r="T773" i="8"/>
  <c r="W773" i="8"/>
  <c r="Z773" i="8"/>
  <c r="AC773" i="8"/>
  <c r="AE773" i="8"/>
  <c r="B772" i="8"/>
  <c r="E772" i="8"/>
  <c r="H772" i="8"/>
  <c r="K772" i="8"/>
  <c r="N772" i="8"/>
  <c r="Q772" i="8"/>
  <c r="T772" i="8"/>
  <c r="W772" i="8"/>
  <c r="Z772" i="8"/>
  <c r="AC772" i="8"/>
  <c r="AE772" i="8"/>
  <c r="B771" i="8"/>
  <c r="E771" i="8"/>
  <c r="H771" i="8"/>
  <c r="K771" i="8"/>
  <c r="N771" i="8"/>
  <c r="Q771" i="8"/>
  <c r="T771" i="8"/>
  <c r="W771" i="8"/>
  <c r="Z771" i="8"/>
  <c r="AC771" i="8"/>
  <c r="AE771" i="8"/>
  <c r="B770" i="8"/>
  <c r="E770" i="8"/>
  <c r="H770" i="8"/>
  <c r="K770" i="8"/>
  <c r="N770" i="8"/>
  <c r="Q770" i="8"/>
  <c r="T770" i="8"/>
  <c r="W770" i="8"/>
  <c r="Z770" i="8"/>
  <c r="AC770" i="8"/>
  <c r="AE770" i="8"/>
  <c r="B769" i="8"/>
  <c r="E769" i="8"/>
  <c r="H769" i="8"/>
  <c r="K769" i="8"/>
  <c r="N769" i="8"/>
  <c r="Q769" i="8"/>
  <c r="T769" i="8"/>
  <c r="W769" i="8"/>
  <c r="Z769" i="8"/>
  <c r="AC769" i="8"/>
  <c r="AE769" i="8"/>
  <c r="B768" i="8"/>
  <c r="E768" i="8"/>
  <c r="H768" i="8"/>
  <c r="K768" i="8"/>
  <c r="N768" i="8"/>
  <c r="Q768" i="8"/>
  <c r="T768" i="8"/>
  <c r="W768" i="8"/>
  <c r="Z768" i="8"/>
  <c r="AC768" i="8"/>
  <c r="AE768" i="8"/>
  <c r="B767" i="8"/>
  <c r="E767" i="8"/>
  <c r="H767" i="8"/>
  <c r="K767" i="8"/>
  <c r="N767" i="8"/>
  <c r="Q767" i="8"/>
  <c r="T767" i="8"/>
  <c r="W767" i="8"/>
  <c r="Z767" i="8"/>
  <c r="AC767" i="8"/>
  <c r="AE767" i="8"/>
  <c r="B766" i="8"/>
  <c r="E766" i="8"/>
  <c r="H766" i="8"/>
  <c r="K766" i="8"/>
  <c r="N766" i="8"/>
  <c r="Q766" i="8"/>
  <c r="T766" i="8"/>
  <c r="W766" i="8"/>
  <c r="Z766" i="8"/>
  <c r="AC766" i="8"/>
  <c r="AE766" i="8"/>
  <c r="B765" i="8"/>
  <c r="E765" i="8"/>
  <c r="H765" i="8"/>
  <c r="K765" i="8"/>
  <c r="N765" i="8"/>
  <c r="Q765" i="8"/>
  <c r="T765" i="8"/>
  <c r="W765" i="8"/>
  <c r="Z765" i="8"/>
  <c r="AC765" i="8"/>
  <c r="AE765" i="8"/>
  <c r="B764" i="8"/>
  <c r="E764" i="8"/>
  <c r="H764" i="8"/>
  <c r="K764" i="8"/>
  <c r="N764" i="8"/>
  <c r="Q764" i="8"/>
  <c r="T764" i="8"/>
  <c r="W764" i="8"/>
  <c r="Z764" i="8"/>
  <c r="AC764" i="8"/>
  <c r="AE764" i="8"/>
  <c r="B763" i="8"/>
  <c r="E763" i="8"/>
  <c r="H763" i="8"/>
  <c r="K763" i="8"/>
  <c r="N763" i="8"/>
  <c r="Q763" i="8"/>
  <c r="T763" i="8"/>
  <c r="W763" i="8"/>
  <c r="Z763" i="8"/>
  <c r="AC763" i="8"/>
  <c r="AE763" i="8"/>
  <c r="B762" i="8"/>
  <c r="E762" i="8"/>
  <c r="H762" i="8"/>
  <c r="K762" i="8"/>
  <c r="N762" i="8"/>
  <c r="Q762" i="8"/>
  <c r="T762" i="8"/>
  <c r="W762" i="8"/>
  <c r="Z762" i="8"/>
  <c r="AC762" i="8"/>
  <c r="AE762" i="8"/>
  <c r="B761" i="8"/>
  <c r="E761" i="8"/>
  <c r="H761" i="8"/>
  <c r="K761" i="8"/>
  <c r="N761" i="8"/>
  <c r="Q761" i="8"/>
  <c r="T761" i="8"/>
  <c r="W761" i="8"/>
  <c r="Z761" i="8"/>
  <c r="AC761" i="8"/>
  <c r="AE761" i="8"/>
  <c r="B760" i="8"/>
  <c r="E760" i="8"/>
  <c r="H760" i="8"/>
  <c r="K760" i="8"/>
  <c r="N760" i="8"/>
  <c r="Q760" i="8"/>
  <c r="T760" i="8"/>
  <c r="W760" i="8"/>
  <c r="Z760" i="8"/>
  <c r="AC760" i="8"/>
  <c r="AE760" i="8"/>
  <c r="B759" i="8"/>
  <c r="E759" i="8"/>
  <c r="H759" i="8"/>
  <c r="K759" i="8"/>
  <c r="N759" i="8"/>
  <c r="Q759" i="8"/>
  <c r="T759" i="8"/>
  <c r="W759" i="8"/>
  <c r="Z759" i="8"/>
  <c r="AC759" i="8"/>
  <c r="AE759" i="8"/>
  <c r="B758" i="8"/>
  <c r="E758" i="8"/>
  <c r="H758" i="8"/>
  <c r="K758" i="8"/>
  <c r="N758" i="8"/>
  <c r="Q758" i="8"/>
  <c r="T758" i="8"/>
  <c r="W758" i="8"/>
  <c r="Z758" i="8"/>
  <c r="AC758" i="8"/>
  <c r="AE758" i="8"/>
  <c r="B757" i="8"/>
  <c r="E757" i="8"/>
  <c r="H757" i="8"/>
  <c r="K757" i="8"/>
  <c r="N757" i="8"/>
  <c r="Q757" i="8"/>
  <c r="T757" i="8"/>
  <c r="W757" i="8"/>
  <c r="Z757" i="8"/>
  <c r="AC757" i="8"/>
  <c r="AE757" i="8"/>
  <c r="B756" i="8"/>
  <c r="E756" i="8"/>
  <c r="H756" i="8"/>
  <c r="K756" i="8"/>
  <c r="N756" i="8"/>
  <c r="Q756" i="8"/>
  <c r="T756" i="8"/>
  <c r="W756" i="8"/>
  <c r="Z756" i="8"/>
  <c r="AC756" i="8"/>
  <c r="AE756" i="8"/>
  <c r="B755" i="8"/>
  <c r="E755" i="8"/>
  <c r="H755" i="8"/>
  <c r="K755" i="8"/>
  <c r="N755" i="8"/>
  <c r="Q755" i="8"/>
  <c r="T755" i="8"/>
  <c r="W755" i="8"/>
  <c r="Z755" i="8"/>
  <c r="AC755" i="8"/>
  <c r="AE755" i="8"/>
  <c r="B754" i="8"/>
  <c r="E754" i="8"/>
  <c r="H754" i="8"/>
  <c r="K754" i="8"/>
  <c r="N754" i="8"/>
  <c r="Q754" i="8"/>
  <c r="T754" i="8"/>
  <c r="W754" i="8"/>
  <c r="Z754" i="8"/>
  <c r="AC754" i="8"/>
  <c r="AE754" i="8"/>
  <c r="B753" i="8"/>
  <c r="E753" i="8"/>
  <c r="H753" i="8"/>
  <c r="K753" i="8"/>
  <c r="N753" i="8"/>
  <c r="Q753" i="8"/>
  <c r="T753" i="8"/>
  <c r="W753" i="8"/>
  <c r="Z753" i="8"/>
  <c r="AC753" i="8"/>
  <c r="AE753" i="8"/>
  <c r="B752" i="8"/>
  <c r="E752" i="8"/>
  <c r="H752" i="8"/>
  <c r="K752" i="8"/>
  <c r="N752" i="8"/>
  <c r="Q752" i="8"/>
  <c r="T752" i="8"/>
  <c r="W752" i="8"/>
  <c r="Z752" i="8"/>
  <c r="AC752" i="8"/>
  <c r="AE752" i="8"/>
  <c r="B751" i="8"/>
  <c r="E751" i="8"/>
  <c r="H751" i="8"/>
  <c r="K751" i="8"/>
  <c r="N751" i="8"/>
  <c r="Q751" i="8"/>
  <c r="T751" i="8"/>
  <c r="W751" i="8"/>
  <c r="Z751" i="8"/>
  <c r="AC751" i="8"/>
  <c r="AE751" i="8"/>
  <c r="B750" i="8"/>
  <c r="E750" i="8"/>
  <c r="H750" i="8"/>
  <c r="K750" i="8"/>
  <c r="N750" i="8"/>
  <c r="Q750" i="8"/>
  <c r="T750" i="8"/>
  <c r="W750" i="8"/>
  <c r="Z750" i="8"/>
  <c r="AC750" i="8"/>
  <c r="AE750" i="8"/>
  <c r="B749" i="8"/>
  <c r="E749" i="8"/>
  <c r="H749" i="8"/>
  <c r="K749" i="8"/>
  <c r="N749" i="8"/>
  <c r="Q749" i="8"/>
  <c r="T749" i="8"/>
  <c r="W749" i="8"/>
  <c r="Z749" i="8"/>
  <c r="AC749" i="8"/>
  <c r="AE749" i="8"/>
  <c r="B748" i="8"/>
  <c r="E748" i="8"/>
  <c r="H748" i="8"/>
  <c r="K748" i="8"/>
  <c r="N748" i="8"/>
  <c r="Q748" i="8"/>
  <c r="T748" i="8"/>
  <c r="W748" i="8"/>
  <c r="Z748" i="8"/>
  <c r="AC748" i="8"/>
  <c r="AE748" i="8"/>
  <c r="B747" i="8"/>
  <c r="E747" i="8"/>
  <c r="H747" i="8"/>
  <c r="K747" i="8"/>
  <c r="N747" i="8"/>
  <c r="Q747" i="8"/>
  <c r="T747" i="8"/>
  <c r="W747" i="8"/>
  <c r="Z747" i="8"/>
  <c r="AC747" i="8"/>
  <c r="AE747" i="8"/>
  <c r="B746" i="8"/>
  <c r="E746" i="8"/>
  <c r="H746" i="8"/>
  <c r="K746" i="8"/>
  <c r="N746" i="8"/>
  <c r="Q746" i="8"/>
  <c r="T746" i="8"/>
  <c r="W746" i="8"/>
  <c r="Z746" i="8"/>
  <c r="AC746" i="8"/>
  <c r="AE746" i="8"/>
  <c r="B745" i="8"/>
  <c r="E745" i="8"/>
  <c r="H745" i="8"/>
  <c r="K745" i="8"/>
  <c r="N745" i="8"/>
  <c r="Q745" i="8"/>
  <c r="T745" i="8"/>
  <c r="W745" i="8"/>
  <c r="Z745" i="8"/>
  <c r="AC745" i="8"/>
  <c r="AE745" i="8"/>
  <c r="B744" i="8"/>
  <c r="E744" i="8"/>
  <c r="H744" i="8"/>
  <c r="K744" i="8"/>
  <c r="N744" i="8"/>
  <c r="Q744" i="8"/>
  <c r="T744" i="8"/>
  <c r="W744" i="8"/>
  <c r="Z744" i="8"/>
  <c r="AC744" i="8"/>
  <c r="AE744" i="8"/>
  <c r="AE743" i="8"/>
  <c r="B743" i="8"/>
  <c r="AF702" i="8"/>
  <c r="AD702" i="8"/>
  <c r="AB702" i="8"/>
  <c r="AA702" i="8"/>
  <c r="Y702" i="8"/>
  <c r="X702" i="8"/>
  <c r="Z702" i="8" s="1"/>
  <c r="V702" i="8"/>
  <c r="U702" i="8"/>
  <c r="W702" i="8" s="1"/>
  <c r="S702" i="8"/>
  <c r="R702" i="8"/>
  <c r="T702" i="8" s="1"/>
  <c r="P702" i="8"/>
  <c r="O702" i="8"/>
  <c r="M702" i="8"/>
  <c r="L702" i="8"/>
  <c r="N702" i="8" s="1"/>
  <c r="J702" i="8"/>
  <c r="I702" i="8"/>
  <c r="K702" i="8" s="1"/>
  <c r="G702" i="8"/>
  <c r="F702" i="8"/>
  <c r="H702" i="8" s="1"/>
  <c r="D702" i="8"/>
  <c r="C702" i="8"/>
  <c r="B742" i="8"/>
  <c r="E742" i="8"/>
  <c r="H742" i="8"/>
  <c r="K742" i="8"/>
  <c r="N742" i="8"/>
  <c r="Q742" i="8"/>
  <c r="T742" i="8"/>
  <c r="W742" i="8"/>
  <c r="Z742" i="8"/>
  <c r="AC742" i="8"/>
  <c r="AE742" i="8"/>
  <c r="B741" i="8"/>
  <c r="E741" i="8"/>
  <c r="H741" i="8"/>
  <c r="K741" i="8"/>
  <c r="N741" i="8"/>
  <c r="Q741" i="8"/>
  <c r="T741" i="8"/>
  <c r="W741" i="8"/>
  <c r="Z741" i="8"/>
  <c r="AC741" i="8"/>
  <c r="AE741" i="8"/>
  <c r="B740" i="8"/>
  <c r="E740" i="8"/>
  <c r="H740" i="8"/>
  <c r="K740" i="8"/>
  <c r="N740" i="8"/>
  <c r="Q740" i="8"/>
  <c r="T740" i="8"/>
  <c r="W740" i="8"/>
  <c r="Z740" i="8"/>
  <c r="AC740" i="8"/>
  <c r="AE740" i="8"/>
  <c r="B739" i="8"/>
  <c r="E739" i="8"/>
  <c r="H739" i="8"/>
  <c r="K739" i="8"/>
  <c r="N739" i="8"/>
  <c r="Q739" i="8"/>
  <c r="T739" i="8"/>
  <c r="W739" i="8"/>
  <c r="Z739" i="8"/>
  <c r="AC739" i="8"/>
  <c r="AE739" i="8"/>
  <c r="B738" i="8"/>
  <c r="E738" i="8"/>
  <c r="H738" i="8"/>
  <c r="K738" i="8"/>
  <c r="N738" i="8"/>
  <c r="Q738" i="8"/>
  <c r="T738" i="8"/>
  <c r="W738" i="8"/>
  <c r="Z738" i="8"/>
  <c r="AC738" i="8"/>
  <c r="AE738" i="8"/>
  <c r="B737" i="8"/>
  <c r="E737" i="8"/>
  <c r="H737" i="8"/>
  <c r="K737" i="8"/>
  <c r="N737" i="8"/>
  <c r="Q737" i="8"/>
  <c r="T737" i="8"/>
  <c r="W737" i="8"/>
  <c r="Z737" i="8"/>
  <c r="AC737" i="8"/>
  <c r="AE737" i="8"/>
  <c r="B736" i="8"/>
  <c r="E736" i="8"/>
  <c r="H736" i="8"/>
  <c r="K736" i="8"/>
  <c r="N736" i="8"/>
  <c r="Q736" i="8"/>
  <c r="T736" i="8"/>
  <c r="W736" i="8"/>
  <c r="Z736" i="8"/>
  <c r="AC736" i="8"/>
  <c r="AE736" i="8"/>
  <c r="B735" i="8"/>
  <c r="E735" i="8"/>
  <c r="H735" i="8"/>
  <c r="K735" i="8"/>
  <c r="N735" i="8"/>
  <c r="Q735" i="8"/>
  <c r="T735" i="8"/>
  <c r="W735" i="8"/>
  <c r="Z735" i="8"/>
  <c r="AC735" i="8"/>
  <c r="AE735" i="8"/>
  <c r="B734" i="8"/>
  <c r="E734" i="8"/>
  <c r="H734" i="8"/>
  <c r="K734" i="8"/>
  <c r="N734" i="8"/>
  <c r="Q734" i="8"/>
  <c r="T734" i="8"/>
  <c r="W734" i="8"/>
  <c r="Z734" i="8"/>
  <c r="AC734" i="8"/>
  <c r="AE734" i="8"/>
  <c r="B733" i="8"/>
  <c r="E733" i="8"/>
  <c r="H733" i="8"/>
  <c r="K733" i="8"/>
  <c r="N733" i="8"/>
  <c r="Q733" i="8"/>
  <c r="T733" i="8"/>
  <c r="W733" i="8"/>
  <c r="Z733" i="8"/>
  <c r="AC733" i="8"/>
  <c r="AE733" i="8"/>
  <c r="B732" i="8"/>
  <c r="E732" i="8"/>
  <c r="H732" i="8"/>
  <c r="K732" i="8"/>
  <c r="N732" i="8"/>
  <c r="Q732" i="8"/>
  <c r="T732" i="8"/>
  <c r="W732" i="8"/>
  <c r="Z732" i="8"/>
  <c r="AC732" i="8"/>
  <c r="AE732" i="8"/>
  <c r="B731" i="8"/>
  <c r="E731" i="8"/>
  <c r="H731" i="8"/>
  <c r="K731" i="8"/>
  <c r="N731" i="8"/>
  <c r="Q731" i="8"/>
  <c r="T731" i="8"/>
  <c r="W731" i="8"/>
  <c r="Z731" i="8"/>
  <c r="AC731" i="8"/>
  <c r="AE731" i="8"/>
  <c r="B730" i="8"/>
  <c r="E730" i="8"/>
  <c r="H730" i="8"/>
  <c r="K730" i="8"/>
  <c r="N730" i="8"/>
  <c r="Q730" i="8"/>
  <c r="T730" i="8"/>
  <c r="W730" i="8"/>
  <c r="Z730" i="8"/>
  <c r="AC730" i="8"/>
  <c r="AE730" i="8"/>
  <c r="B729" i="8"/>
  <c r="E729" i="8"/>
  <c r="H729" i="8"/>
  <c r="K729" i="8"/>
  <c r="N729" i="8"/>
  <c r="Q729" i="8"/>
  <c r="T729" i="8"/>
  <c r="W729" i="8"/>
  <c r="Z729" i="8"/>
  <c r="AC729" i="8"/>
  <c r="AE729" i="8"/>
  <c r="B728" i="8"/>
  <c r="E728" i="8"/>
  <c r="H728" i="8"/>
  <c r="K728" i="8"/>
  <c r="N728" i="8"/>
  <c r="Q728" i="8"/>
  <c r="T728" i="8"/>
  <c r="W728" i="8"/>
  <c r="Z728" i="8"/>
  <c r="AC728" i="8"/>
  <c r="AE728" i="8"/>
  <c r="B727" i="8"/>
  <c r="E727" i="8"/>
  <c r="H727" i="8"/>
  <c r="K727" i="8"/>
  <c r="N727" i="8"/>
  <c r="Q727" i="8"/>
  <c r="T727" i="8"/>
  <c r="W727" i="8"/>
  <c r="Z727" i="8"/>
  <c r="AC727" i="8"/>
  <c r="AE727" i="8"/>
  <c r="B726" i="8"/>
  <c r="E726" i="8"/>
  <c r="H726" i="8"/>
  <c r="K726" i="8"/>
  <c r="N726" i="8"/>
  <c r="Q726" i="8"/>
  <c r="T726" i="8"/>
  <c r="W726" i="8"/>
  <c r="Z726" i="8"/>
  <c r="AC726" i="8"/>
  <c r="AE726" i="8"/>
  <c r="B725" i="8"/>
  <c r="E725" i="8"/>
  <c r="H725" i="8"/>
  <c r="K725" i="8"/>
  <c r="N725" i="8"/>
  <c r="Q725" i="8"/>
  <c r="T725" i="8"/>
  <c r="W725" i="8"/>
  <c r="Z725" i="8"/>
  <c r="AC725" i="8"/>
  <c r="AE725" i="8"/>
  <c r="B724" i="8"/>
  <c r="E724" i="8"/>
  <c r="H724" i="8"/>
  <c r="K724" i="8"/>
  <c r="N724" i="8"/>
  <c r="Q724" i="8"/>
  <c r="T724" i="8"/>
  <c r="W724" i="8"/>
  <c r="Z724" i="8"/>
  <c r="AC724" i="8"/>
  <c r="AE724" i="8"/>
  <c r="B723" i="8"/>
  <c r="E723" i="8"/>
  <c r="H723" i="8"/>
  <c r="K723" i="8"/>
  <c r="N723" i="8"/>
  <c r="Q723" i="8"/>
  <c r="T723" i="8"/>
  <c r="W723" i="8"/>
  <c r="Z723" i="8"/>
  <c r="AC723" i="8"/>
  <c r="AE723" i="8"/>
  <c r="B722" i="8"/>
  <c r="E722" i="8"/>
  <c r="H722" i="8"/>
  <c r="K722" i="8"/>
  <c r="N722" i="8"/>
  <c r="Q722" i="8"/>
  <c r="T722" i="8"/>
  <c r="W722" i="8"/>
  <c r="Z722" i="8"/>
  <c r="AC722" i="8"/>
  <c r="AE722" i="8"/>
  <c r="B721" i="8"/>
  <c r="E721" i="8"/>
  <c r="H721" i="8"/>
  <c r="K721" i="8"/>
  <c r="N721" i="8"/>
  <c r="Q721" i="8"/>
  <c r="T721" i="8"/>
  <c r="W721" i="8"/>
  <c r="Z721" i="8"/>
  <c r="AC721" i="8"/>
  <c r="AE721" i="8"/>
  <c r="B720" i="8"/>
  <c r="E720" i="8"/>
  <c r="H720" i="8"/>
  <c r="K720" i="8"/>
  <c r="N720" i="8"/>
  <c r="Q720" i="8"/>
  <c r="T720" i="8"/>
  <c r="W720" i="8"/>
  <c r="Z720" i="8"/>
  <c r="AC720" i="8"/>
  <c r="AE720" i="8"/>
  <c r="B719" i="8"/>
  <c r="E719" i="8"/>
  <c r="H719" i="8"/>
  <c r="K719" i="8"/>
  <c r="N719" i="8"/>
  <c r="Q719" i="8"/>
  <c r="T719" i="8"/>
  <c r="W719" i="8"/>
  <c r="Z719" i="8"/>
  <c r="AC719" i="8"/>
  <c r="AE719" i="8"/>
  <c r="B718" i="8"/>
  <c r="E718" i="8"/>
  <c r="H718" i="8"/>
  <c r="K718" i="8"/>
  <c r="N718" i="8"/>
  <c r="Q718" i="8"/>
  <c r="T718" i="8"/>
  <c r="W718" i="8"/>
  <c r="Z718" i="8"/>
  <c r="AC718" i="8"/>
  <c r="AE718" i="8"/>
  <c r="B717" i="8"/>
  <c r="E717" i="8"/>
  <c r="H717" i="8"/>
  <c r="K717" i="8"/>
  <c r="N717" i="8"/>
  <c r="Q717" i="8"/>
  <c r="T717" i="8"/>
  <c r="W717" i="8"/>
  <c r="Z717" i="8"/>
  <c r="AC717" i="8"/>
  <c r="AE717" i="8"/>
  <c r="B716" i="8"/>
  <c r="E716" i="8"/>
  <c r="H716" i="8"/>
  <c r="K716" i="8"/>
  <c r="N716" i="8"/>
  <c r="Q716" i="8"/>
  <c r="T716" i="8"/>
  <c r="W716" i="8"/>
  <c r="Z716" i="8"/>
  <c r="AC716" i="8"/>
  <c r="AE716" i="8"/>
  <c r="B715" i="8"/>
  <c r="E715" i="8"/>
  <c r="H715" i="8"/>
  <c r="K715" i="8"/>
  <c r="N715" i="8"/>
  <c r="Q715" i="8"/>
  <c r="T715" i="8"/>
  <c r="W715" i="8"/>
  <c r="Z715" i="8"/>
  <c r="AC715" i="8"/>
  <c r="AE715" i="8"/>
  <c r="B714" i="8"/>
  <c r="E714" i="8"/>
  <c r="H714" i="8"/>
  <c r="K714" i="8"/>
  <c r="N714" i="8"/>
  <c r="Q714" i="8"/>
  <c r="T714" i="8"/>
  <c r="W714" i="8"/>
  <c r="Z714" i="8"/>
  <c r="AC714" i="8"/>
  <c r="AE714" i="8"/>
  <c r="B713" i="8"/>
  <c r="E713" i="8"/>
  <c r="H713" i="8"/>
  <c r="K713" i="8"/>
  <c r="N713" i="8"/>
  <c r="Q713" i="8"/>
  <c r="T713" i="8"/>
  <c r="W713" i="8"/>
  <c r="Z713" i="8"/>
  <c r="AC713" i="8"/>
  <c r="AE713" i="8"/>
  <c r="B712" i="8"/>
  <c r="E712" i="8"/>
  <c r="H712" i="8"/>
  <c r="K712" i="8"/>
  <c r="N712" i="8"/>
  <c r="Q712" i="8"/>
  <c r="T712" i="8"/>
  <c r="W712" i="8"/>
  <c r="Z712" i="8"/>
  <c r="AC712" i="8"/>
  <c r="AE712" i="8"/>
  <c r="B711" i="8"/>
  <c r="E711" i="8"/>
  <c r="H711" i="8"/>
  <c r="K711" i="8"/>
  <c r="N711" i="8"/>
  <c r="Q711" i="8"/>
  <c r="T711" i="8"/>
  <c r="W711" i="8"/>
  <c r="Z711" i="8"/>
  <c r="AC711" i="8"/>
  <c r="AE711" i="8"/>
  <c r="B710" i="8"/>
  <c r="E710" i="8"/>
  <c r="H710" i="8"/>
  <c r="K710" i="8"/>
  <c r="N710" i="8"/>
  <c r="Q710" i="8"/>
  <c r="T710" i="8"/>
  <c r="W710" i="8"/>
  <c r="Z710" i="8"/>
  <c r="AC710" i="8"/>
  <c r="AE710" i="8"/>
  <c r="B709" i="8"/>
  <c r="E709" i="8"/>
  <c r="H709" i="8"/>
  <c r="K709" i="8"/>
  <c r="N709" i="8"/>
  <c r="Q709" i="8"/>
  <c r="T709" i="8"/>
  <c r="W709" i="8"/>
  <c r="Z709" i="8"/>
  <c r="AC709" i="8"/>
  <c r="AE709" i="8"/>
  <c r="B708" i="8"/>
  <c r="E708" i="8"/>
  <c r="H708" i="8"/>
  <c r="K708" i="8"/>
  <c r="N708" i="8"/>
  <c r="Q708" i="8"/>
  <c r="T708" i="8"/>
  <c r="W708" i="8"/>
  <c r="Z708" i="8"/>
  <c r="AC708" i="8"/>
  <c r="AE708" i="8"/>
  <c r="B707" i="8"/>
  <c r="E707" i="8"/>
  <c r="H707" i="8"/>
  <c r="K707" i="8"/>
  <c r="N707" i="8"/>
  <c r="Q707" i="8"/>
  <c r="T707" i="8"/>
  <c r="W707" i="8"/>
  <c r="Z707" i="8"/>
  <c r="AC707" i="8"/>
  <c r="AE707" i="8"/>
  <c r="B706" i="8"/>
  <c r="E706" i="8"/>
  <c r="H706" i="8"/>
  <c r="K706" i="8"/>
  <c r="N706" i="8"/>
  <c r="Q706" i="8"/>
  <c r="T706" i="8"/>
  <c r="W706" i="8"/>
  <c r="Z706" i="8"/>
  <c r="AC706" i="8"/>
  <c r="AE706" i="8"/>
  <c r="B705" i="8"/>
  <c r="E705" i="8"/>
  <c r="H705" i="8"/>
  <c r="K705" i="8"/>
  <c r="N705" i="8"/>
  <c r="Q705" i="8"/>
  <c r="T705" i="8"/>
  <c r="W705" i="8"/>
  <c r="Z705" i="8"/>
  <c r="AC705" i="8"/>
  <c r="AE705" i="8"/>
  <c r="B704" i="8"/>
  <c r="E704" i="8"/>
  <c r="H704" i="8"/>
  <c r="K704" i="8"/>
  <c r="N704" i="8"/>
  <c r="Q704" i="8"/>
  <c r="T704" i="8"/>
  <c r="W704" i="8"/>
  <c r="Z704" i="8"/>
  <c r="AC704" i="8"/>
  <c r="AE704" i="8"/>
  <c r="B703" i="8"/>
  <c r="E703" i="8"/>
  <c r="H703" i="8"/>
  <c r="K703" i="8"/>
  <c r="N703" i="8"/>
  <c r="Q703" i="8"/>
  <c r="T703" i="8"/>
  <c r="W703" i="8"/>
  <c r="Z703" i="8"/>
  <c r="AC703" i="8"/>
  <c r="AE703" i="8"/>
  <c r="AF678" i="8"/>
  <c r="AD678" i="8"/>
  <c r="AB678" i="8"/>
  <c r="AA678" i="8"/>
  <c r="AE678" i="8" s="1"/>
  <c r="Y678" i="8"/>
  <c r="X678" i="8"/>
  <c r="V678" i="8"/>
  <c r="U678" i="8"/>
  <c r="W678" i="8" s="1"/>
  <c r="S678" i="8"/>
  <c r="R678" i="8"/>
  <c r="P678" i="8"/>
  <c r="O678" i="8"/>
  <c r="Q678" i="8" s="1"/>
  <c r="M678" i="8"/>
  <c r="L678" i="8"/>
  <c r="N678" i="8" s="1"/>
  <c r="J678" i="8"/>
  <c r="I678" i="8"/>
  <c r="K678" i="8" s="1"/>
  <c r="G678" i="8"/>
  <c r="F678" i="8"/>
  <c r="D678" i="8"/>
  <c r="C678" i="8"/>
  <c r="E678" i="8" s="1"/>
  <c r="B701" i="8"/>
  <c r="E701" i="8"/>
  <c r="H701" i="8"/>
  <c r="K701" i="8"/>
  <c r="N701" i="8"/>
  <c r="Q701" i="8"/>
  <c r="T701" i="8"/>
  <c r="W701" i="8"/>
  <c r="Z701" i="8"/>
  <c r="AC701" i="8"/>
  <c r="AE701" i="8"/>
  <c r="B700" i="8"/>
  <c r="E700" i="8"/>
  <c r="H700" i="8"/>
  <c r="K700" i="8"/>
  <c r="N700" i="8"/>
  <c r="Q700" i="8"/>
  <c r="T700" i="8"/>
  <c r="W700" i="8"/>
  <c r="Z700" i="8"/>
  <c r="AC700" i="8"/>
  <c r="AE700" i="8"/>
  <c r="B699" i="8"/>
  <c r="E699" i="8"/>
  <c r="H699" i="8"/>
  <c r="K699" i="8"/>
  <c r="N699" i="8"/>
  <c r="Q699" i="8"/>
  <c r="T699" i="8"/>
  <c r="W699" i="8"/>
  <c r="Z699" i="8"/>
  <c r="AC699" i="8"/>
  <c r="AE699" i="8"/>
  <c r="B698" i="8"/>
  <c r="E698" i="8"/>
  <c r="H698" i="8"/>
  <c r="K698" i="8"/>
  <c r="N698" i="8"/>
  <c r="Q698" i="8"/>
  <c r="T698" i="8"/>
  <c r="W698" i="8"/>
  <c r="Z698" i="8"/>
  <c r="AC698" i="8"/>
  <c r="AE698" i="8"/>
  <c r="B697" i="8"/>
  <c r="E697" i="8"/>
  <c r="H697" i="8"/>
  <c r="K697" i="8"/>
  <c r="N697" i="8"/>
  <c r="Q697" i="8"/>
  <c r="T697" i="8"/>
  <c r="W697" i="8"/>
  <c r="Z697" i="8"/>
  <c r="AC697" i="8"/>
  <c r="AE697" i="8"/>
  <c r="B696" i="8"/>
  <c r="E696" i="8"/>
  <c r="H696" i="8"/>
  <c r="K696" i="8"/>
  <c r="N696" i="8"/>
  <c r="Q696" i="8"/>
  <c r="T696" i="8"/>
  <c r="W696" i="8"/>
  <c r="Z696" i="8"/>
  <c r="AC696" i="8"/>
  <c r="AE696" i="8"/>
  <c r="B695" i="8"/>
  <c r="E695" i="8"/>
  <c r="H695" i="8"/>
  <c r="K695" i="8"/>
  <c r="N695" i="8"/>
  <c r="Q695" i="8"/>
  <c r="T695" i="8"/>
  <c r="W695" i="8"/>
  <c r="Z695" i="8"/>
  <c r="AC695" i="8"/>
  <c r="AE695" i="8"/>
  <c r="B694" i="8"/>
  <c r="E694" i="8"/>
  <c r="H694" i="8"/>
  <c r="K694" i="8"/>
  <c r="N694" i="8"/>
  <c r="Q694" i="8"/>
  <c r="T694" i="8"/>
  <c r="W694" i="8"/>
  <c r="Z694" i="8"/>
  <c r="AC694" i="8"/>
  <c r="AE694" i="8"/>
  <c r="B693" i="8"/>
  <c r="E693" i="8"/>
  <c r="H693" i="8"/>
  <c r="K693" i="8"/>
  <c r="N693" i="8"/>
  <c r="Q693" i="8"/>
  <c r="T693" i="8"/>
  <c r="W693" i="8"/>
  <c r="Z693" i="8"/>
  <c r="AC693" i="8"/>
  <c r="AE693" i="8"/>
  <c r="B692" i="8"/>
  <c r="E692" i="8"/>
  <c r="H692" i="8"/>
  <c r="K692" i="8"/>
  <c r="N692" i="8"/>
  <c r="Q692" i="8"/>
  <c r="T692" i="8"/>
  <c r="W692" i="8"/>
  <c r="Z692" i="8"/>
  <c r="AC692" i="8"/>
  <c r="AE692" i="8"/>
  <c r="B691" i="8"/>
  <c r="E691" i="8"/>
  <c r="H691" i="8"/>
  <c r="K691" i="8"/>
  <c r="N691" i="8"/>
  <c r="Q691" i="8"/>
  <c r="T691" i="8"/>
  <c r="W691" i="8"/>
  <c r="Z691" i="8"/>
  <c r="AC691" i="8"/>
  <c r="AE691" i="8"/>
  <c r="B690" i="8"/>
  <c r="E690" i="8"/>
  <c r="H690" i="8"/>
  <c r="K690" i="8"/>
  <c r="N690" i="8"/>
  <c r="Q690" i="8"/>
  <c r="T690" i="8"/>
  <c r="W690" i="8"/>
  <c r="Z690" i="8"/>
  <c r="AC690" i="8"/>
  <c r="AE690" i="8"/>
  <c r="B689" i="8"/>
  <c r="E689" i="8"/>
  <c r="H689" i="8"/>
  <c r="K689" i="8"/>
  <c r="N689" i="8"/>
  <c r="Q689" i="8"/>
  <c r="T689" i="8"/>
  <c r="W689" i="8"/>
  <c r="Z689" i="8"/>
  <c r="AC689" i="8"/>
  <c r="AE689" i="8"/>
  <c r="B688" i="8"/>
  <c r="E688" i="8"/>
  <c r="H688" i="8"/>
  <c r="K688" i="8"/>
  <c r="N688" i="8"/>
  <c r="Q688" i="8"/>
  <c r="T688" i="8"/>
  <c r="W688" i="8"/>
  <c r="Z688" i="8"/>
  <c r="AC688" i="8"/>
  <c r="AE688" i="8"/>
  <c r="B687" i="8"/>
  <c r="E687" i="8"/>
  <c r="H687" i="8"/>
  <c r="K687" i="8"/>
  <c r="N687" i="8"/>
  <c r="Q687" i="8"/>
  <c r="T687" i="8"/>
  <c r="W687" i="8"/>
  <c r="Z687" i="8"/>
  <c r="AC687" i="8"/>
  <c r="AE687" i="8"/>
  <c r="B686" i="8"/>
  <c r="E686" i="8"/>
  <c r="H686" i="8"/>
  <c r="K686" i="8"/>
  <c r="N686" i="8"/>
  <c r="Q686" i="8"/>
  <c r="T686" i="8"/>
  <c r="W686" i="8"/>
  <c r="Z686" i="8"/>
  <c r="AC686" i="8"/>
  <c r="AE686" i="8"/>
  <c r="B685" i="8"/>
  <c r="E685" i="8"/>
  <c r="H685" i="8"/>
  <c r="K685" i="8"/>
  <c r="N685" i="8"/>
  <c r="Q685" i="8"/>
  <c r="T685" i="8"/>
  <c r="W685" i="8"/>
  <c r="Z685" i="8"/>
  <c r="AC685" i="8"/>
  <c r="AE685" i="8"/>
  <c r="B684" i="8"/>
  <c r="E684" i="8"/>
  <c r="H684" i="8"/>
  <c r="K684" i="8"/>
  <c r="N684" i="8"/>
  <c r="Q684" i="8"/>
  <c r="T684" i="8"/>
  <c r="W684" i="8"/>
  <c r="Z684" i="8"/>
  <c r="AC684" i="8"/>
  <c r="AE684" i="8"/>
  <c r="B683" i="8"/>
  <c r="E683" i="8"/>
  <c r="H683" i="8"/>
  <c r="K683" i="8"/>
  <c r="N683" i="8"/>
  <c r="Q683" i="8"/>
  <c r="T683" i="8"/>
  <c r="W683" i="8"/>
  <c r="Z683" i="8"/>
  <c r="AC683" i="8"/>
  <c r="AE683" i="8"/>
  <c r="B682" i="8"/>
  <c r="E682" i="8"/>
  <c r="H682" i="8"/>
  <c r="K682" i="8"/>
  <c r="N682" i="8"/>
  <c r="Q682" i="8"/>
  <c r="T682" i="8"/>
  <c r="W682" i="8"/>
  <c r="Z682" i="8"/>
  <c r="AC682" i="8"/>
  <c r="AE682" i="8"/>
  <c r="B681" i="8"/>
  <c r="E681" i="8"/>
  <c r="H681" i="8"/>
  <c r="K681" i="8"/>
  <c r="N681" i="8"/>
  <c r="Q681" i="8"/>
  <c r="T681" i="8"/>
  <c r="W681" i="8"/>
  <c r="Z681" i="8"/>
  <c r="AC681" i="8"/>
  <c r="AE681" i="8"/>
  <c r="B680" i="8"/>
  <c r="E680" i="8"/>
  <c r="H680" i="8"/>
  <c r="K680" i="8"/>
  <c r="N680" i="8"/>
  <c r="Q680" i="8"/>
  <c r="T680" i="8"/>
  <c r="W680" i="8"/>
  <c r="Z680" i="8"/>
  <c r="AC680" i="8"/>
  <c r="AE680" i="8"/>
  <c r="B679" i="8"/>
  <c r="E679" i="8"/>
  <c r="H679" i="8"/>
  <c r="K679" i="8"/>
  <c r="N679" i="8"/>
  <c r="Q679" i="8"/>
  <c r="T679" i="8"/>
  <c r="W679" i="8"/>
  <c r="Z679" i="8"/>
  <c r="AC679" i="8"/>
  <c r="AE679" i="8"/>
  <c r="Z678" i="8"/>
  <c r="AF649" i="8"/>
  <c r="AD649" i="8"/>
  <c r="AB649" i="8"/>
  <c r="AA649" i="8"/>
  <c r="AE649" i="8" s="1"/>
  <c r="Y649" i="8"/>
  <c r="X649" i="8"/>
  <c r="V649" i="8"/>
  <c r="U649" i="8"/>
  <c r="S649" i="8"/>
  <c r="R649" i="8"/>
  <c r="P649" i="8"/>
  <c r="O649" i="8"/>
  <c r="M649" i="8"/>
  <c r="L649" i="8"/>
  <c r="J649" i="8"/>
  <c r="I649" i="8"/>
  <c r="G649" i="8"/>
  <c r="F649" i="8"/>
  <c r="D649" i="8"/>
  <c r="C649" i="8"/>
  <c r="B649" i="8" s="1"/>
  <c r="B677" i="8"/>
  <c r="E677" i="8"/>
  <c r="H677" i="8"/>
  <c r="K677" i="8"/>
  <c r="N677" i="8"/>
  <c r="Q677" i="8"/>
  <c r="T677" i="8"/>
  <c r="W677" i="8"/>
  <c r="Z677" i="8"/>
  <c r="AC677" i="8"/>
  <c r="AE677" i="8"/>
  <c r="B676" i="8"/>
  <c r="E676" i="8"/>
  <c r="H676" i="8"/>
  <c r="K676" i="8"/>
  <c r="N676" i="8"/>
  <c r="Q676" i="8"/>
  <c r="T676" i="8"/>
  <c r="W676" i="8"/>
  <c r="Z676" i="8"/>
  <c r="AC676" i="8"/>
  <c r="AE676" i="8"/>
  <c r="B675" i="8"/>
  <c r="E675" i="8"/>
  <c r="H675" i="8"/>
  <c r="K675" i="8"/>
  <c r="N675" i="8"/>
  <c r="Q675" i="8"/>
  <c r="T675" i="8"/>
  <c r="W675" i="8"/>
  <c r="Z675" i="8"/>
  <c r="AC675" i="8"/>
  <c r="AE675" i="8"/>
  <c r="B674" i="8"/>
  <c r="E674" i="8"/>
  <c r="H674" i="8"/>
  <c r="K674" i="8"/>
  <c r="N674" i="8"/>
  <c r="Q674" i="8"/>
  <c r="T674" i="8"/>
  <c r="W674" i="8"/>
  <c r="Z674" i="8"/>
  <c r="AC674" i="8"/>
  <c r="AE674" i="8"/>
  <c r="B673" i="8"/>
  <c r="E673" i="8"/>
  <c r="H673" i="8"/>
  <c r="K673" i="8"/>
  <c r="N673" i="8"/>
  <c r="Q673" i="8"/>
  <c r="T673" i="8"/>
  <c r="W673" i="8"/>
  <c r="Z673" i="8"/>
  <c r="AC673" i="8"/>
  <c r="AE673" i="8"/>
  <c r="B672" i="8"/>
  <c r="E672" i="8"/>
  <c r="H672" i="8"/>
  <c r="K672" i="8"/>
  <c r="N672" i="8"/>
  <c r="Q672" i="8"/>
  <c r="T672" i="8"/>
  <c r="W672" i="8"/>
  <c r="Z672" i="8"/>
  <c r="AC672" i="8"/>
  <c r="AE672" i="8"/>
  <c r="B671" i="8"/>
  <c r="E671" i="8"/>
  <c r="H671" i="8"/>
  <c r="K671" i="8"/>
  <c r="N671" i="8"/>
  <c r="Q671" i="8"/>
  <c r="T671" i="8"/>
  <c r="W671" i="8"/>
  <c r="Z671" i="8"/>
  <c r="AC671" i="8"/>
  <c r="AE671" i="8"/>
  <c r="B670" i="8"/>
  <c r="E670" i="8"/>
  <c r="H670" i="8"/>
  <c r="K670" i="8"/>
  <c r="N670" i="8"/>
  <c r="Q670" i="8"/>
  <c r="T670" i="8"/>
  <c r="W670" i="8"/>
  <c r="Z670" i="8"/>
  <c r="AC670" i="8"/>
  <c r="AE670" i="8"/>
  <c r="B669" i="8"/>
  <c r="E669" i="8"/>
  <c r="H669" i="8"/>
  <c r="K669" i="8"/>
  <c r="N669" i="8"/>
  <c r="Q669" i="8"/>
  <c r="T669" i="8"/>
  <c r="W669" i="8"/>
  <c r="Z669" i="8"/>
  <c r="AC669" i="8"/>
  <c r="AE669" i="8"/>
  <c r="B668" i="8"/>
  <c r="E668" i="8"/>
  <c r="H668" i="8"/>
  <c r="K668" i="8"/>
  <c r="N668" i="8"/>
  <c r="Q668" i="8"/>
  <c r="T668" i="8"/>
  <c r="W668" i="8"/>
  <c r="Z668" i="8"/>
  <c r="AC668" i="8"/>
  <c r="AE668" i="8"/>
  <c r="B667" i="8"/>
  <c r="E667" i="8"/>
  <c r="H667" i="8"/>
  <c r="K667" i="8"/>
  <c r="N667" i="8"/>
  <c r="Q667" i="8"/>
  <c r="T667" i="8"/>
  <c r="W667" i="8"/>
  <c r="Z667" i="8"/>
  <c r="AC667" i="8"/>
  <c r="AE667" i="8"/>
  <c r="B666" i="8"/>
  <c r="E666" i="8"/>
  <c r="H666" i="8"/>
  <c r="K666" i="8"/>
  <c r="N666" i="8"/>
  <c r="Q666" i="8"/>
  <c r="T666" i="8"/>
  <c r="W666" i="8"/>
  <c r="Z666" i="8"/>
  <c r="AC666" i="8"/>
  <c r="AE666" i="8"/>
  <c r="B665" i="8"/>
  <c r="E665" i="8"/>
  <c r="H665" i="8"/>
  <c r="K665" i="8"/>
  <c r="N665" i="8"/>
  <c r="Q665" i="8"/>
  <c r="T665" i="8"/>
  <c r="W665" i="8"/>
  <c r="Z665" i="8"/>
  <c r="AC665" i="8"/>
  <c r="AE665" i="8"/>
  <c r="B664" i="8"/>
  <c r="E664" i="8"/>
  <c r="H664" i="8"/>
  <c r="K664" i="8"/>
  <c r="N664" i="8"/>
  <c r="Q664" i="8"/>
  <c r="T664" i="8"/>
  <c r="W664" i="8"/>
  <c r="Z664" i="8"/>
  <c r="AC664" i="8"/>
  <c r="AE664" i="8"/>
  <c r="B663" i="8"/>
  <c r="E663" i="8"/>
  <c r="H663" i="8"/>
  <c r="K663" i="8"/>
  <c r="N663" i="8"/>
  <c r="Q663" i="8"/>
  <c r="T663" i="8"/>
  <c r="W663" i="8"/>
  <c r="Z663" i="8"/>
  <c r="AC663" i="8"/>
  <c r="AE663" i="8"/>
  <c r="B662" i="8"/>
  <c r="E662" i="8"/>
  <c r="H662" i="8"/>
  <c r="K662" i="8"/>
  <c r="N662" i="8"/>
  <c r="Q662" i="8"/>
  <c r="T662" i="8"/>
  <c r="W662" i="8"/>
  <c r="Z662" i="8"/>
  <c r="AC662" i="8"/>
  <c r="AE662" i="8"/>
  <c r="B661" i="8"/>
  <c r="E661" i="8"/>
  <c r="H661" i="8"/>
  <c r="K661" i="8"/>
  <c r="N661" i="8"/>
  <c r="Q661" i="8"/>
  <c r="T661" i="8"/>
  <c r="W661" i="8"/>
  <c r="Z661" i="8"/>
  <c r="AC661" i="8"/>
  <c r="AE661" i="8"/>
  <c r="B660" i="8"/>
  <c r="E660" i="8"/>
  <c r="H660" i="8"/>
  <c r="K660" i="8"/>
  <c r="N660" i="8"/>
  <c r="Q660" i="8"/>
  <c r="T660" i="8"/>
  <c r="W660" i="8"/>
  <c r="Z660" i="8"/>
  <c r="AC660" i="8"/>
  <c r="AE660" i="8"/>
  <c r="B659" i="8"/>
  <c r="E659" i="8"/>
  <c r="H659" i="8"/>
  <c r="K659" i="8"/>
  <c r="N659" i="8"/>
  <c r="Q659" i="8"/>
  <c r="T659" i="8"/>
  <c r="W659" i="8"/>
  <c r="Z659" i="8"/>
  <c r="AC659" i="8"/>
  <c r="AE659" i="8"/>
  <c r="B658" i="8"/>
  <c r="E658" i="8"/>
  <c r="H658" i="8"/>
  <c r="K658" i="8"/>
  <c r="N658" i="8"/>
  <c r="Q658" i="8"/>
  <c r="T658" i="8"/>
  <c r="W658" i="8"/>
  <c r="Z658" i="8"/>
  <c r="AC658" i="8"/>
  <c r="AE658" i="8"/>
  <c r="B657" i="8"/>
  <c r="E657" i="8"/>
  <c r="H657" i="8"/>
  <c r="K657" i="8"/>
  <c r="N657" i="8"/>
  <c r="Q657" i="8"/>
  <c r="T657" i="8"/>
  <c r="W657" i="8"/>
  <c r="Z657" i="8"/>
  <c r="AC657" i="8"/>
  <c r="AE657" i="8"/>
  <c r="B656" i="8"/>
  <c r="E656" i="8"/>
  <c r="H656" i="8"/>
  <c r="K656" i="8"/>
  <c r="N656" i="8"/>
  <c r="Q656" i="8"/>
  <c r="T656" i="8"/>
  <c r="W656" i="8"/>
  <c r="Z656" i="8"/>
  <c r="AC656" i="8"/>
  <c r="AE656" i="8"/>
  <c r="B655" i="8"/>
  <c r="E655" i="8"/>
  <c r="H655" i="8"/>
  <c r="K655" i="8"/>
  <c r="N655" i="8"/>
  <c r="Q655" i="8"/>
  <c r="T655" i="8"/>
  <c r="W655" i="8"/>
  <c r="Z655" i="8"/>
  <c r="AC655" i="8"/>
  <c r="AE655" i="8"/>
  <c r="B654" i="8"/>
  <c r="E654" i="8"/>
  <c r="H654" i="8"/>
  <c r="K654" i="8"/>
  <c r="N654" i="8"/>
  <c r="Q654" i="8"/>
  <c r="T654" i="8"/>
  <c r="W654" i="8"/>
  <c r="Z654" i="8"/>
  <c r="AC654" i="8"/>
  <c r="AE654" i="8"/>
  <c r="B653" i="8"/>
  <c r="E653" i="8"/>
  <c r="H653" i="8"/>
  <c r="K653" i="8"/>
  <c r="N653" i="8"/>
  <c r="Q653" i="8"/>
  <c r="T653" i="8"/>
  <c r="W653" i="8"/>
  <c r="Z653" i="8"/>
  <c r="AC653" i="8"/>
  <c r="AE653" i="8"/>
  <c r="B652" i="8"/>
  <c r="E652" i="8"/>
  <c r="H652" i="8"/>
  <c r="K652" i="8"/>
  <c r="N652" i="8"/>
  <c r="Q652" i="8"/>
  <c r="T652" i="8"/>
  <c r="W652" i="8"/>
  <c r="Z652" i="8"/>
  <c r="AC652" i="8"/>
  <c r="AE652" i="8"/>
  <c r="B651" i="8"/>
  <c r="E651" i="8"/>
  <c r="H651" i="8"/>
  <c r="K651" i="8"/>
  <c r="N651" i="8"/>
  <c r="Q651" i="8"/>
  <c r="T651" i="8"/>
  <c r="W651" i="8"/>
  <c r="Z651" i="8"/>
  <c r="AC651" i="8"/>
  <c r="AE651" i="8"/>
  <c r="B650" i="8"/>
  <c r="E650" i="8"/>
  <c r="H650" i="8"/>
  <c r="K650" i="8"/>
  <c r="N650" i="8"/>
  <c r="Q650" i="8"/>
  <c r="T650" i="8"/>
  <c r="W650" i="8"/>
  <c r="Z650" i="8"/>
  <c r="AC650" i="8"/>
  <c r="AE650" i="8"/>
  <c r="T649" i="8"/>
  <c r="AF624" i="8"/>
  <c r="AD624" i="8"/>
  <c r="AB624" i="8"/>
  <c r="AA624" i="8"/>
  <c r="AE624" i="8" s="1"/>
  <c r="Y624" i="8"/>
  <c r="Z624" i="8" s="1"/>
  <c r="X624" i="8"/>
  <c r="V624" i="8"/>
  <c r="U624" i="8"/>
  <c r="S624" i="8"/>
  <c r="R624" i="8"/>
  <c r="P624" i="8"/>
  <c r="O624" i="8"/>
  <c r="Q624" i="8" s="1"/>
  <c r="M624" i="8"/>
  <c r="N624" i="8" s="1"/>
  <c r="L624" i="8"/>
  <c r="J624" i="8"/>
  <c r="I624" i="8"/>
  <c r="G624" i="8"/>
  <c r="F624" i="8"/>
  <c r="D624" i="8"/>
  <c r="C624" i="8"/>
  <c r="E624" i="8" s="1"/>
  <c r="B648" i="8"/>
  <c r="E648" i="8"/>
  <c r="H648" i="8"/>
  <c r="K648" i="8"/>
  <c r="N648" i="8"/>
  <c r="Q648" i="8"/>
  <c r="T648" i="8"/>
  <c r="W648" i="8"/>
  <c r="Z648" i="8"/>
  <c r="AC648" i="8"/>
  <c r="AE648" i="8"/>
  <c r="B647" i="8"/>
  <c r="E647" i="8"/>
  <c r="H647" i="8"/>
  <c r="K647" i="8"/>
  <c r="N647" i="8"/>
  <c r="Q647" i="8"/>
  <c r="T647" i="8"/>
  <c r="W647" i="8"/>
  <c r="Z647" i="8"/>
  <c r="AC647" i="8"/>
  <c r="AE647" i="8"/>
  <c r="B646" i="8"/>
  <c r="E646" i="8"/>
  <c r="H646" i="8"/>
  <c r="K646" i="8"/>
  <c r="N646" i="8"/>
  <c r="Q646" i="8"/>
  <c r="T646" i="8"/>
  <c r="W646" i="8"/>
  <c r="Z646" i="8"/>
  <c r="AC646" i="8"/>
  <c r="AE646" i="8"/>
  <c r="B645" i="8"/>
  <c r="E645" i="8"/>
  <c r="H645" i="8"/>
  <c r="K645" i="8"/>
  <c r="N645" i="8"/>
  <c r="Q645" i="8"/>
  <c r="T645" i="8"/>
  <c r="W645" i="8"/>
  <c r="Z645" i="8"/>
  <c r="AC645" i="8"/>
  <c r="AE645" i="8"/>
  <c r="B644" i="8"/>
  <c r="E644" i="8"/>
  <c r="H644" i="8"/>
  <c r="K644" i="8"/>
  <c r="N644" i="8"/>
  <c r="Q644" i="8"/>
  <c r="T644" i="8"/>
  <c r="W644" i="8"/>
  <c r="Z644" i="8"/>
  <c r="AC644" i="8"/>
  <c r="AE644" i="8"/>
  <c r="B643" i="8"/>
  <c r="E643" i="8"/>
  <c r="H643" i="8"/>
  <c r="K643" i="8"/>
  <c r="N643" i="8"/>
  <c r="Q643" i="8"/>
  <c r="T643" i="8"/>
  <c r="W643" i="8"/>
  <c r="Z643" i="8"/>
  <c r="AC643" i="8"/>
  <c r="AE643" i="8"/>
  <c r="B642" i="8"/>
  <c r="E642" i="8"/>
  <c r="H642" i="8"/>
  <c r="K642" i="8"/>
  <c r="N642" i="8"/>
  <c r="Q642" i="8"/>
  <c r="T642" i="8"/>
  <c r="W642" i="8"/>
  <c r="Z642" i="8"/>
  <c r="AC642" i="8"/>
  <c r="AE642" i="8"/>
  <c r="B641" i="8"/>
  <c r="E641" i="8"/>
  <c r="H641" i="8"/>
  <c r="K641" i="8"/>
  <c r="N641" i="8"/>
  <c r="Q641" i="8"/>
  <c r="T641" i="8"/>
  <c r="W641" i="8"/>
  <c r="Z641" i="8"/>
  <c r="AC641" i="8"/>
  <c r="AE641" i="8"/>
  <c r="B640" i="8"/>
  <c r="E640" i="8"/>
  <c r="H640" i="8"/>
  <c r="K640" i="8"/>
  <c r="N640" i="8"/>
  <c r="Q640" i="8"/>
  <c r="T640" i="8"/>
  <c r="W640" i="8"/>
  <c r="Z640" i="8"/>
  <c r="AC640" i="8"/>
  <c r="AE640" i="8"/>
  <c r="B639" i="8"/>
  <c r="E639" i="8"/>
  <c r="H639" i="8"/>
  <c r="K639" i="8"/>
  <c r="N639" i="8"/>
  <c r="Q639" i="8"/>
  <c r="T639" i="8"/>
  <c r="W639" i="8"/>
  <c r="Z639" i="8"/>
  <c r="AC639" i="8"/>
  <c r="AE639" i="8"/>
  <c r="B638" i="8"/>
  <c r="E638" i="8"/>
  <c r="H638" i="8"/>
  <c r="K638" i="8"/>
  <c r="N638" i="8"/>
  <c r="Q638" i="8"/>
  <c r="T638" i="8"/>
  <c r="W638" i="8"/>
  <c r="Z638" i="8"/>
  <c r="AC638" i="8"/>
  <c r="AE638" i="8"/>
  <c r="B637" i="8"/>
  <c r="E637" i="8"/>
  <c r="H637" i="8"/>
  <c r="K637" i="8"/>
  <c r="N637" i="8"/>
  <c r="Q637" i="8"/>
  <c r="T637" i="8"/>
  <c r="W637" i="8"/>
  <c r="Z637" i="8"/>
  <c r="AC637" i="8"/>
  <c r="AE637" i="8"/>
  <c r="B636" i="8"/>
  <c r="E636" i="8"/>
  <c r="H636" i="8"/>
  <c r="K636" i="8"/>
  <c r="N636" i="8"/>
  <c r="Q636" i="8"/>
  <c r="T636" i="8"/>
  <c r="W636" i="8"/>
  <c r="Z636" i="8"/>
  <c r="AC636" i="8"/>
  <c r="AE636" i="8"/>
  <c r="B635" i="8"/>
  <c r="E635" i="8"/>
  <c r="H635" i="8"/>
  <c r="K635" i="8"/>
  <c r="N635" i="8"/>
  <c r="Q635" i="8"/>
  <c r="T635" i="8"/>
  <c r="W635" i="8"/>
  <c r="Z635" i="8"/>
  <c r="AC635" i="8"/>
  <c r="AE635" i="8"/>
  <c r="B634" i="8"/>
  <c r="E634" i="8"/>
  <c r="H634" i="8"/>
  <c r="K634" i="8"/>
  <c r="N634" i="8"/>
  <c r="Q634" i="8"/>
  <c r="T634" i="8"/>
  <c r="W634" i="8"/>
  <c r="Z634" i="8"/>
  <c r="AC634" i="8"/>
  <c r="AE634" i="8"/>
  <c r="B633" i="8"/>
  <c r="E633" i="8"/>
  <c r="H633" i="8"/>
  <c r="K633" i="8"/>
  <c r="N633" i="8"/>
  <c r="Q633" i="8"/>
  <c r="T633" i="8"/>
  <c r="W633" i="8"/>
  <c r="Z633" i="8"/>
  <c r="AC633" i="8"/>
  <c r="AE633" i="8"/>
  <c r="B632" i="8"/>
  <c r="E632" i="8"/>
  <c r="H632" i="8"/>
  <c r="K632" i="8"/>
  <c r="N632" i="8"/>
  <c r="Q632" i="8"/>
  <c r="T632" i="8"/>
  <c r="W632" i="8"/>
  <c r="Z632" i="8"/>
  <c r="AC632" i="8"/>
  <c r="AE632" i="8"/>
  <c r="B631" i="8"/>
  <c r="E631" i="8"/>
  <c r="H631" i="8"/>
  <c r="K631" i="8"/>
  <c r="N631" i="8"/>
  <c r="Q631" i="8"/>
  <c r="T631" i="8"/>
  <c r="W631" i="8"/>
  <c r="Z631" i="8"/>
  <c r="AC631" i="8"/>
  <c r="AE631" i="8"/>
  <c r="B630" i="8"/>
  <c r="E630" i="8"/>
  <c r="H630" i="8"/>
  <c r="K630" i="8"/>
  <c r="N630" i="8"/>
  <c r="Q630" i="8"/>
  <c r="T630" i="8"/>
  <c r="W630" i="8"/>
  <c r="Z630" i="8"/>
  <c r="AC630" i="8"/>
  <c r="AE630" i="8"/>
  <c r="B629" i="8"/>
  <c r="E629" i="8"/>
  <c r="H629" i="8"/>
  <c r="K629" i="8"/>
  <c r="N629" i="8"/>
  <c r="Q629" i="8"/>
  <c r="T629" i="8"/>
  <c r="W629" i="8"/>
  <c r="Z629" i="8"/>
  <c r="AC629" i="8"/>
  <c r="AE629" i="8"/>
  <c r="B628" i="8"/>
  <c r="E628" i="8"/>
  <c r="H628" i="8"/>
  <c r="K628" i="8"/>
  <c r="N628" i="8"/>
  <c r="Q628" i="8"/>
  <c r="T628" i="8"/>
  <c r="W628" i="8"/>
  <c r="Z628" i="8"/>
  <c r="AC628" i="8"/>
  <c r="AE628" i="8"/>
  <c r="B627" i="8"/>
  <c r="E627" i="8"/>
  <c r="H627" i="8"/>
  <c r="K627" i="8"/>
  <c r="N627" i="8"/>
  <c r="Q627" i="8"/>
  <c r="T627" i="8"/>
  <c r="W627" i="8"/>
  <c r="Z627" i="8"/>
  <c r="AC627" i="8"/>
  <c r="AE627" i="8"/>
  <c r="B626" i="8"/>
  <c r="E626" i="8"/>
  <c r="H626" i="8"/>
  <c r="K626" i="8"/>
  <c r="N626" i="8"/>
  <c r="Q626" i="8"/>
  <c r="T626" i="8"/>
  <c r="W626" i="8"/>
  <c r="Z626" i="8"/>
  <c r="AC626" i="8"/>
  <c r="AE626" i="8"/>
  <c r="B625" i="8"/>
  <c r="E625" i="8"/>
  <c r="H625" i="8"/>
  <c r="K625" i="8"/>
  <c r="N625" i="8"/>
  <c r="Q625" i="8"/>
  <c r="T625" i="8"/>
  <c r="W625" i="8"/>
  <c r="Z625" i="8"/>
  <c r="AC625" i="8"/>
  <c r="AE625" i="8"/>
  <c r="B624" i="8"/>
  <c r="AF591" i="8"/>
  <c r="AD591" i="8"/>
  <c r="AB591" i="8"/>
  <c r="AA591" i="8"/>
  <c r="AE591" i="8" s="1"/>
  <c r="Y591" i="8"/>
  <c r="X591" i="8"/>
  <c r="V591" i="8"/>
  <c r="U591" i="8"/>
  <c r="S591" i="8"/>
  <c r="R591" i="8"/>
  <c r="P591" i="8"/>
  <c r="O591" i="8"/>
  <c r="M591" i="8"/>
  <c r="L591" i="8"/>
  <c r="J591" i="8"/>
  <c r="I591" i="8"/>
  <c r="G591" i="8"/>
  <c r="F591" i="8"/>
  <c r="D591" i="8"/>
  <c r="C591" i="8"/>
  <c r="B623" i="8"/>
  <c r="E623" i="8"/>
  <c r="H623" i="8"/>
  <c r="K623" i="8"/>
  <c r="N623" i="8"/>
  <c r="Q623" i="8"/>
  <c r="T623" i="8"/>
  <c r="W623" i="8"/>
  <c r="Z623" i="8"/>
  <c r="AC623" i="8"/>
  <c r="AE623" i="8"/>
  <c r="B622" i="8"/>
  <c r="E622" i="8"/>
  <c r="H622" i="8"/>
  <c r="K622" i="8"/>
  <c r="N622" i="8"/>
  <c r="Q622" i="8"/>
  <c r="T622" i="8"/>
  <c r="W622" i="8"/>
  <c r="Z622" i="8"/>
  <c r="AC622" i="8"/>
  <c r="AE622" i="8"/>
  <c r="B621" i="8"/>
  <c r="E621" i="8"/>
  <c r="H621" i="8"/>
  <c r="K621" i="8"/>
  <c r="N621" i="8"/>
  <c r="Q621" i="8"/>
  <c r="T621" i="8"/>
  <c r="W621" i="8"/>
  <c r="Z621" i="8"/>
  <c r="AC621" i="8"/>
  <c r="AE621" i="8"/>
  <c r="B620" i="8"/>
  <c r="E620" i="8"/>
  <c r="H620" i="8"/>
  <c r="K620" i="8"/>
  <c r="N620" i="8"/>
  <c r="Q620" i="8"/>
  <c r="T620" i="8"/>
  <c r="W620" i="8"/>
  <c r="Z620" i="8"/>
  <c r="AC620" i="8"/>
  <c r="AE620" i="8"/>
  <c r="B619" i="8"/>
  <c r="E619" i="8"/>
  <c r="H619" i="8"/>
  <c r="K619" i="8"/>
  <c r="N619" i="8"/>
  <c r="Q619" i="8"/>
  <c r="T619" i="8"/>
  <c r="W619" i="8"/>
  <c r="Z619" i="8"/>
  <c r="AC619" i="8"/>
  <c r="AE619" i="8"/>
  <c r="B618" i="8"/>
  <c r="E618" i="8"/>
  <c r="H618" i="8"/>
  <c r="K618" i="8"/>
  <c r="N618" i="8"/>
  <c r="Q618" i="8"/>
  <c r="T618" i="8"/>
  <c r="W618" i="8"/>
  <c r="Z618" i="8"/>
  <c r="AC618" i="8"/>
  <c r="AE618" i="8"/>
  <c r="B617" i="8"/>
  <c r="E617" i="8"/>
  <c r="H617" i="8"/>
  <c r="K617" i="8"/>
  <c r="N617" i="8"/>
  <c r="Q617" i="8"/>
  <c r="T617" i="8"/>
  <c r="W617" i="8"/>
  <c r="Z617" i="8"/>
  <c r="AC617" i="8"/>
  <c r="AE617" i="8"/>
  <c r="B616" i="8"/>
  <c r="E616" i="8"/>
  <c r="H616" i="8"/>
  <c r="K616" i="8"/>
  <c r="N616" i="8"/>
  <c r="Q616" i="8"/>
  <c r="T616" i="8"/>
  <c r="W616" i="8"/>
  <c r="Z616" i="8"/>
  <c r="AC616" i="8"/>
  <c r="AE616" i="8"/>
  <c r="B615" i="8"/>
  <c r="E615" i="8"/>
  <c r="H615" i="8"/>
  <c r="K615" i="8"/>
  <c r="N615" i="8"/>
  <c r="Q615" i="8"/>
  <c r="T615" i="8"/>
  <c r="W615" i="8"/>
  <c r="Z615" i="8"/>
  <c r="AC615" i="8"/>
  <c r="AE615" i="8"/>
  <c r="B614" i="8"/>
  <c r="E614" i="8"/>
  <c r="H614" i="8"/>
  <c r="K614" i="8"/>
  <c r="N614" i="8"/>
  <c r="Q614" i="8"/>
  <c r="T614" i="8"/>
  <c r="W614" i="8"/>
  <c r="Z614" i="8"/>
  <c r="AC614" i="8"/>
  <c r="AE614" i="8"/>
  <c r="B613" i="8"/>
  <c r="E613" i="8"/>
  <c r="H613" i="8"/>
  <c r="K613" i="8"/>
  <c r="N613" i="8"/>
  <c r="Q613" i="8"/>
  <c r="T613" i="8"/>
  <c r="W613" i="8"/>
  <c r="Z613" i="8"/>
  <c r="AC613" i="8"/>
  <c r="AE613" i="8"/>
  <c r="B612" i="8"/>
  <c r="E612" i="8"/>
  <c r="H612" i="8"/>
  <c r="K612" i="8"/>
  <c r="N612" i="8"/>
  <c r="Q612" i="8"/>
  <c r="T612" i="8"/>
  <c r="W612" i="8"/>
  <c r="Z612" i="8"/>
  <c r="AC612" i="8"/>
  <c r="AE612" i="8"/>
  <c r="B611" i="8"/>
  <c r="E611" i="8"/>
  <c r="H611" i="8"/>
  <c r="K611" i="8"/>
  <c r="N611" i="8"/>
  <c r="Q611" i="8"/>
  <c r="T611" i="8"/>
  <c r="W611" i="8"/>
  <c r="Z611" i="8"/>
  <c r="AC611" i="8"/>
  <c r="AE611" i="8"/>
  <c r="B610" i="8"/>
  <c r="E610" i="8"/>
  <c r="H610" i="8"/>
  <c r="K610" i="8"/>
  <c r="N610" i="8"/>
  <c r="Q610" i="8"/>
  <c r="T610" i="8"/>
  <c r="W610" i="8"/>
  <c r="Z610" i="8"/>
  <c r="AC610" i="8"/>
  <c r="AE610" i="8"/>
  <c r="B609" i="8"/>
  <c r="E609" i="8"/>
  <c r="H609" i="8"/>
  <c r="K609" i="8"/>
  <c r="N609" i="8"/>
  <c r="Q609" i="8"/>
  <c r="T609" i="8"/>
  <c r="W609" i="8"/>
  <c r="Z609" i="8"/>
  <c r="AC609" i="8"/>
  <c r="AE609" i="8"/>
  <c r="B608" i="8"/>
  <c r="E608" i="8"/>
  <c r="H608" i="8"/>
  <c r="K608" i="8"/>
  <c r="N608" i="8"/>
  <c r="Q608" i="8"/>
  <c r="T608" i="8"/>
  <c r="W608" i="8"/>
  <c r="Z608" i="8"/>
  <c r="AC608" i="8"/>
  <c r="AE608" i="8"/>
  <c r="B607" i="8"/>
  <c r="E607" i="8"/>
  <c r="H607" i="8"/>
  <c r="K607" i="8"/>
  <c r="N607" i="8"/>
  <c r="Q607" i="8"/>
  <c r="T607" i="8"/>
  <c r="W607" i="8"/>
  <c r="Z607" i="8"/>
  <c r="AC607" i="8"/>
  <c r="AE607" i="8"/>
  <c r="B606" i="8"/>
  <c r="E606" i="8"/>
  <c r="H606" i="8"/>
  <c r="K606" i="8"/>
  <c r="N606" i="8"/>
  <c r="Q606" i="8"/>
  <c r="T606" i="8"/>
  <c r="W606" i="8"/>
  <c r="Z606" i="8"/>
  <c r="AC606" i="8"/>
  <c r="AE606" i="8"/>
  <c r="B605" i="8"/>
  <c r="E605" i="8"/>
  <c r="H605" i="8"/>
  <c r="K605" i="8"/>
  <c r="N605" i="8"/>
  <c r="Q605" i="8"/>
  <c r="T605" i="8"/>
  <c r="W605" i="8"/>
  <c r="Z605" i="8"/>
  <c r="AC605" i="8"/>
  <c r="AE605" i="8"/>
  <c r="B604" i="8"/>
  <c r="E604" i="8"/>
  <c r="H604" i="8"/>
  <c r="K604" i="8"/>
  <c r="N604" i="8"/>
  <c r="Q604" i="8"/>
  <c r="T604" i="8"/>
  <c r="W604" i="8"/>
  <c r="Z604" i="8"/>
  <c r="AC604" i="8"/>
  <c r="AE604" i="8"/>
  <c r="B603" i="8"/>
  <c r="E603" i="8"/>
  <c r="H603" i="8"/>
  <c r="K603" i="8"/>
  <c r="N603" i="8"/>
  <c r="Q603" i="8"/>
  <c r="T603" i="8"/>
  <c r="W603" i="8"/>
  <c r="Z603" i="8"/>
  <c r="AC603" i="8"/>
  <c r="AE603" i="8"/>
  <c r="B602" i="8"/>
  <c r="E602" i="8"/>
  <c r="H602" i="8"/>
  <c r="K602" i="8"/>
  <c r="N602" i="8"/>
  <c r="Q602" i="8"/>
  <c r="T602" i="8"/>
  <c r="W602" i="8"/>
  <c r="Z602" i="8"/>
  <c r="AC602" i="8"/>
  <c r="AE602" i="8"/>
  <c r="B601" i="8"/>
  <c r="E601" i="8"/>
  <c r="H601" i="8"/>
  <c r="K601" i="8"/>
  <c r="N601" i="8"/>
  <c r="Q601" i="8"/>
  <c r="T601" i="8"/>
  <c r="W601" i="8"/>
  <c r="Z601" i="8"/>
  <c r="AC601" i="8"/>
  <c r="AE601" i="8"/>
  <c r="B600" i="8"/>
  <c r="E600" i="8"/>
  <c r="H600" i="8"/>
  <c r="K600" i="8"/>
  <c r="N600" i="8"/>
  <c r="Q600" i="8"/>
  <c r="T600" i="8"/>
  <c r="W600" i="8"/>
  <c r="Z600" i="8"/>
  <c r="AC600" i="8"/>
  <c r="AE600" i="8"/>
  <c r="B599" i="8"/>
  <c r="E599" i="8"/>
  <c r="H599" i="8"/>
  <c r="K599" i="8"/>
  <c r="N599" i="8"/>
  <c r="Q599" i="8"/>
  <c r="T599" i="8"/>
  <c r="W599" i="8"/>
  <c r="Z599" i="8"/>
  <c r="AC599" i="8"/>
  <c r="AE599" i="8"/>
  <c r="B598" i="8"/>
  <c r="E598" i="8"/>
  <c r="H598" i="8"/>
  <c r="K598" i="8"/>
  <c r="N598" i="8"/>
  <c r="Q598" i="8"/>
  <c r="T598" i="8"/>
  <c r="W598" i="8"/>
  <c r="Z598" i="8"/>
  <c r="AC598" i="8"/>
  <c r="AE598" i="8"/>
  <c r="B597" i="8"/>
  <c r="E597" i="8"/>
  <c r="H597" i="8"/>
  <c r="K597" i="8"/>
  <c r="N597" i="8"/>
  <c r="Q597" i="8"/>
  <c r="T597" i="8"/>
  <c r="W597" i="8"/>
  <c r="Z597" i="8"/>
  <c r="AC597" i="8"/>
  <c r="AE597" i="8"/>
  <c r="B596" i="8"/>
  <c r="E596" i="8"/>
  <c r="H596" i="8"/>
  <c r="K596" i="8"/>
  <c r="N596" i="8"/>
  <c r="Q596" i="8"/>
  <c r="T596" i="8"/>
  <c r="W596" i="8"/>
  <c r="Z596" i="8"/>
  <c r="AC596" i="8"/>
  <c r="AE596" i="8"/>
  <c r="B595" i="8"/>
  <c r="E595" i="8"/>
  <c r="H595" i="8"/>
  <c r="K595" i="8"/>
  <c r="N595" i="8"/>
  <c r="Q595" i="8"/>
  <c r="T595" i="8"/>
  <c r="W595" i="8"/>
  <c r="Z595" i="8"/>
  <c r="AC595" i="8"/>
  <c r="AE595" i="8"/>
  <c r="B594" i="8"/>
  <c r="E594" i="8"/>
  <c r="H594" i="8"/>
  <c r="K594" i="8"/>
  <c r="N594" i="8"/>
  <c r="Q594" i="8"/>
  <c r="T594" i="8"/>
  <c r="W594" i="8"/>
  <c r="Z594" i="8"/>
  <c r="AC594" i="8"/>
  <c r="AE594" i="8"/>
  <c r="B593" i="8"/>
  <c r="E593" i="8"/>
  <c r="H593" i="8"/>
  <c r="K593" i="8"/>
  <c r="N593" i="8"/>
  <c r="Q593" i="8"/>
  <c r="T593" i="8"/>
  <c r="W593" i="8"/>
  <c r="Z593" i="8"/>
  <c r="AC593" i="8"/>
  <c r="AE593" i="8"/>
  <c r="B592" i="8"/>
  <c r="E592" i="8"/>
  <c r="H592" i="8"/>
  <c r="K592" i="8"/>
  <c r="N592" i="8"/>
  <c r="Q592" i="8"/>
  <c r="T592" i="8"/>
  <c r="W592" i="8"/>
  <c r="Z592" i="8"/>
  <c r="AC592" i="8"/>
  <c r="AE592" i="8"/>
  <c r="H591" i="8"/>
  <c r="AF575" i="8"/>
  <c r="AD575" i="8"/>
  <c r="AB575" i="8"/>
  <c r="AA575" i="8"/>
  <c r="Y575" i="8"/>
  <c r="X575" i="8"/>
  <c r="V575" i="8"/>
  <c r="U575" i="8"/>
  <c r="S575" i="8"/>
  <c r="R575" i="8"/>
  <c r="P575" i="8"/>
  <c r="O575" i="8"/>
  <c r="Q575" i="8" s="1"/>
  <c r="M575" i="8"/>
  <c r="L575" i="8"/>
  <c r="J575" i="8"/>
  <c r="I575" i="8"/>
  <c r="K575" i="8" s="1"/>
  <c r="G575" i="8"/>
  <c r="F575" i="8"/>
  <c r="B575" i="8" s="1"/>
  <c r="D575" i="8"/>
  <c r="C575" i="8"/>
  <c r="E575" i="8" s="1"/>
  <c r="B590" i="8"/>
  <c r="E590" i="8"/>
  <c r="H590" i="8"/>
  <c r="K590" i="8"/>
  <c r="N590" i="8"/>
  <c r="Q590" i="8"/>
  <c r="T590" i="8"/>
  <c r="W590" i="8"/>
  <c r="Z590" i="8"/>
  <c r="AC590" i="8"/>
  <c r="AE590" i="8"/>
  <c r="B589" i="8"/>
  <c r="E589" i="8"/>
  <c r="H589" i="8"/>
  <c r="K589" i="8"/>
  <c r="N589" i="8"/>
  <c r="Q589" i="8"/>
  <c r="T589" i="8"/>
  <c r="W589" i="8"/>
  <c r="Z589" i="8"/>
  <c r="AC589" i="8"/>
  <c r="AE589" i="8"/>
  <c r="B588" i="8"/>
  <c r="E588" i="8"/>
  <c r="H588" i="8"/>
  <c r="K588" i="8"/>
  <c r="N588" i="8"/>
  <c r="Q588" i="8"/>
  <c r="T588" i="8"/>
  <c r="W588" i="8"/>
  <c r="Z588" i="8"/>
  <c r="AC588" i="8"/>
  <c r="AE588" i="8"/>
  <c r="B587" i="8"/>
  <c r="E587" i="8"/>
  <c r="H587" i="8"/>
  <c r="K587" i="8"/>
  <c r="N587" i="8"/>
  <c r="Q587" i="8"/>
  <c r="T587" i="8"/>
  <c r="W587" i="8"/>
  <c r="Z587" i="8"/>
  <c r="AC587" i="8"/>
  <c r="AE587" i="8"/>
  <c r="B586" i="8"/>
  <c r="E586" i="8"/>
  <c r="H586" i="8"/>
  <c r="K586" i="8"/>
  <c r="N586" i="8"/>
  <c r="Q586" i="8"/>
  <c r="T586" i="8"/>
  <c r="W586" i="8"/>
  <c r="Z586" i="8"/>
  <c r="AC586" i="8"/>
  <c r="AE586" i="8"/>
  <c r="B585" i="8"/>
  <c r="E585" i="8"/>
  <c r="H585" i="8"/>
  <c r="K585" i="8"/>
  <c r="N585" i="8"/>
  <c r="Q585" i="8"/>
  <c r="T585" i="8"/>
  <c r="W585" i="8"/>
  <c r="Z585" i="8"/>
  <c r="AC585" i="8"/>
  <c r="AE585" i="8"/>
  <c r="B584" i="8"/>
  <c r="E584" i="8"/>
  <c r="H584" i="8"/>
  <c r="K584" i="8"/>
  <c r="N584" i="8"/>
  <c r="Q584" i="8"/>
  <c r="T584" i="8"/>
  <c r="W584" i="8"/>
  <c r="Z584" i="8"/>
  <c r="AC584" i="8"/>
  <c r="AE584" i="8"/>
  <c r="B583" i="8"/>
  <c r="E583" i="8"/>
  <c r="H583" i="8"/>
  <c r="K583" i="8"/>
  <c r="N583" i="8"/>
  <c r="Q583" i="8"/>
  <c r="T583" i="8"/>
  <c r="W583" i="8"/>
  <c r="Z583" i="8"/>
  <c r="AC583" i="8"/>
  <c r="AE583" i="8"/>
  <c r="B582" i="8"/>
  <c r="E582" i="8"/>
  <c r="H582" i="8"/>
  <c r="K582" i="8"/>
  <c r="N582" i="8"/>
  <c r="Q582" i="8"/>
  <c r="T582" i="8"/>
  <c r="W582" i="8"/>
  <c r="Z582" i="8"/>
  <c r="AC582" i="8"/>
  <c r="AE582" i="8"/>
  <c r="B581" i="8"/>
  <c r="E581" i="8"/>
  <c r="H581" i="8"/>
  <c r="K581" i="8"/>
  <c r="N581" i="8"/>
  <c r="Q581" i="8"/>
  <c r="T581" i="8"/>
  <c r="W581" i="8"/>
  <c r="Z581" i="8"/>
  <c r="AC581" i="8"/>
  <c r="AE581" i="8"/>
  <c r="B580" i="8"/>
  <c r="E580" i="8"/>
  <c r="H580" i="8"/>
  <c r="K580" i="8"/>
  <c r="N580" i="8"/>
  <c r="Q580" i="8"/>
  <c r="T580" i="8"/>
  <c r="W580" i="8"/>
  <c r="Z580" i="8"/>
  <c r="AC580" i="8"/>
  <c r="AE580" i="8"/>
  <c r="B579" i="8"/>
  <c r="E579" i="8"/>
  <c r="H579" i="8"/>
  <c r="K579" i="8"/>
  <c r="N579" i="8"/>
  <c r="Q579" i="8"/>
  <c r="T579" i="8"/>
  <c r="W579" i="8"/>
  <c r="Z579" i="8"/>
  <c r="AC579" i="8"/>
  <c r="AE579" i="8"/>
  <c r="B578" i="8"/>
  <c r="E578" i="8"/>
  <c r="H578" i="8"/>
  <c r="K578" i="8"/>
  <c r="N578" i="8"/>
  <c r="Q578" i="8"/>
  <c r="T578" i="8"/>
  <c r="W578" i="8"/>
  <c r="Z578" i="8"/>
  <c r="AC578" i="8"/>
  <c r="AE578" i="8"/>
  <c r="B577" i="8"/>
  <c r="E577" i="8"/>
  <c r="H577" i="8"/>
  <c r="K577" i="8"/>
  <c r="N577" i="8"/>
  <c r="Q577" i="8"/>
  <c r="T577" i="8"/>
  <c r="W577" i="8"/>
  <c r="Z577" i="8"/>
  <c r="AC577" i="8"/>
  <c r="AE577" i="8"/>
  <c r="B576" i="8"/>
  <c r="E576" i="8"/>
  <c r="H576" i="8"/>
  <c r="K576" i="8"/>
  <c r="N576" i="8"/>
  <c r="Q576" i="8"/>
  <c r="T576" i="8"/>
  <c r="W576" i="8"/>
  <c r="Z576" i="8"/>
  <c r="AC576" i="8"/>
  <c r="AE576" i="8"/>
  <c r="W575" i="8"/>
  <c r="AF543" i="8"/>
  <c r="AD543" i="8"/>
  <c r="AB543" i="8"/>
  <c r="AA543" i="8"/>
  <c r="AE543" i="8" s="1"/>
  <c r="Y543" i="8"/>
  <c r="X543" i="8"/>
  <c r="V543" i="8"/>
  <c r="U543" i="8"/>
  <c r="S543" i="8"/>
  <c r="R543" i="8"/>
  <c r="P543" i="8"/>
  <c r="O543" i="8"/>
  <c r="M543" i="8"/>
  <c r="L543" i="8"/>
  <c r="N543" i="8" s="1"/>
  <c r="J543" i="8"/>
  <c r="I543" i="8"/>
  <c r="G543" i="8"/>
  <c r="F543" i="8"/>
  <c r="D543" i="8"/>
  <c r="C543" i="8"/>
  <c r="B574" i="8"/>
  <c r="E574" i="8"/>
  <c r="H574" i="8"/>
  <c r="K574" i="8"/>
  <c r="N574" i="8"/>
  <c r="Q574" i="8"/>
  <c r="T574" i="8"/>
  <c r="W574" i="8"/>
  <c r="Z574" i="8"/>
  <c r="AC574" i="8"/>
  <c r="AE574" i="8"/>
  <c r="B573" i="8"/>
  <c r="E573" i="8"/>
  <c r="H573" i="8"/>
  <c r="K573" i="8"/>
  <c r="N573" i="8"/>
  <c r="Q573" i="8"/>
  <c r="T573" i="8"/>
  <c r="W573" i="8"/>
  <c r="Z573" i="8"/>
  <c r="AC573" i="8"/>
  <c r="AE573" i="8"/>
  <c r="B572" i="8"/>
  <c r="E572" i="8"/>
  <c r="H572" i="8"/>
  <c r="K572" i="8"/>
  <c r="N572" i="8"/>
  <c r="Q572" i="8"/>
  <c r="T572" i="8"/>
  <c r="W572" i="8"/>
  <c r="Z572" i="8"/>
  <c r="AC572" i="8"/>
  <c r="AE572" i="8"/>
  <c r="B571" i="8"/>
  <c r="E571" i="8"/>
  <c r="H571" i="8"/>
  <c r="K571" i="8"/>
  <c r="N571" i="8"/>
  <c r="Q571" i="8"/>
  <c r="T571" i="8"/>
  <c r="W571" i="8"/>
  <c r="Z571" i="8"/>
  <c r="AC571" i="8"/>
  <c r="AE571" i="8"/>
  <c r="B570" i="8"/>
  <c r="E570" i="8"/>
  <c r="H570" i="8"/>
  <c r="K570" i="8"/>
  <c r="N570" i="8"/>
  <c r="Q570" i="8"/>
  <c r="T570" i="8"/>
  <c r="W570" i="8"/>
  <c r="Z570" i="8"/>
  <c r="AC570" i="8"/>
  <c r="AE570" i="8"/>
  <c r="B569" i="8"/>
  <c r="E569" i="8"/>
  <c r="H569" i="8"/>
  <c r="K569" i="8"/>
  <c r="N569" i="8"/>
  <c r="Q569" i="8"/>
  <c r="T569" i="8"/>
  <c r="W569" i="8"/>
  <c r="Z569" i="8"/>
  <c r="AC569" i="8"/>
  <c r="AE569" i="8"/>
  <c r="B568" i="8"/>
  <c r="E568" i="8"/>
  <c r="H568" i="8"/>
  <c r="K568" i="8"/>
  <c r="N568" i="8"/>
  <c r="Q568" i="8"/>
  <c r="T568" i="8"/>
  <c r="W568" i="8"/>
  <c r="Z568" i="8"/>
  <c r="AC568" i="8"/>
  <c r="AE568" i="8"/>
  <c r="B567" i="8"/>
  <c r="E567" i="8"/>
  <c r="H567" i="8"/>
  <c r="K567" i="8"/>
  <c r="N567" i="8"/>
  <c r="Q567" i="8"/>
  <c r="T567" i="8"/>
  <c r="W567" i="8"/>
  <c r="Z567" i="8"/>
  <c r="AC567" i="8"/>
  <c r="AE567" i="8"/>
  <c r="B566" i="8"/>
  <c r="E566" i="8"/>
  <c r="H566" i="8"/>
  <c r="K566" i="8"/>
  <c r="N566" i="8"/>
  <c r="Q566" i="8"/>
  <c r="T566" i="8"/>
  <c r="W566" i="8"/>
  <c r="Z566" i="8"/>
  <c r="AC566" i="8"/>
  <c r="AE566" i="8"/>
  <c r="B565" i="8"/>
  <c r="E565" i="8"/>
  <c r="H565" i="8"/>
  <c r="K565" i="8"/>
  <c r="N565" i="8"/>
  <c r="Q565" i="8"/>
  <c r="T565" i="8"/>
  <c r="W565" i="8"/>
  <c r="Z565" i="8"/>
  <c r="AC565" i="8"/>
  <c r="AE565" i="8"/>
  <c r="B564" i="8"/>
  <c r="E564" i="8"/>
  <c r="H564" i="8"/>
  <c r="K564" i="8"/>
  <c r="N564" i="8"/>
  <c r="Q564" i="8"/>
  <c r="T564" i="8"/>
  <c r="W564" i="8"/>
  <c r="Z564" i="8"/>
  <c r="AC564" i="8"/>
  <c r="AE564" i="8"/>
  <c r="B563" i="8"/>
  <c r="E563" i="8"/>
  <c r="H563" i="8"/>
  <c r="K563" i="8"/>
  <c r="N563" i="8"/>
  <c r="Q563" i="8"/>
  <c r="T563" i="8"/>
  <c r="W563" i="8"/>
  <c r="Z563" i="8"/>
  <c r="AC563" i="8"/>
  <c r="AE563" i="8"/>
  <c r="B562" i="8"/>
  <c r="E562" i="8"/>
  <c r="H562" i="8"/>
  <c r="K562" i="8"/>
  <c r="N562" i="8"/>
  <c r="Q562" i="8"/>
  <c r="T562" i="8"/>
  <c r="W562" i="8"/>
  <c r="Z562" i="8"/>
  <c r="AC562" i="8"/>
  <c r="AE562" i="8"/>
  <c r="B561" i="8"/>
  <c r="E561" i="8"/>
  <c r="H561" i="8"/>
  <c r="K561" i="8"/>
  <c r="N561" i="8"/>
  <c r="Q561" i="8"/>
  <c r="T561" i="8"/>
  <c r="W561" i="8"/>
  <c r="Z561" i="8"/>
  <c r="AC561" i="8"/>
  <c r="AE561" i="8"/>
  <c r="B560" i="8"/>
  <c r="E560" i="8"/>
  <c r="H560" i="8"/>
  <c r="K560" i="8"/>
  <c r="N560" i="8"/>
  <c r="Q560" i="8"/>
  <c r="T560" i="8"/>
  <c r="W560" i="8"/>
  <c r="Z560" i="8"/>
  <c r="AC560" i="8"/>
  <c r="AE560" i="8"/>
  <c r="B559" i="8"/>
  <c r="E559" i="8"/>
  <c r="H559" i="8"/>
  <c r="K559" i="8"/>
  <c r="N559" i="8"/>
  <c r="Q559" i="8"/>
  <c r="T559" i="8"/>
  <c r="W559" i="8"/>
  <c r="Z559" i="8"/>
  <c r="AC559" i="8"/>
  <c r="AE559" i="8"/>
  <c r="B558" i="8"/>
  <c r="E558" i="8"/>
  <c r="H558" i="8"/>
  <c r="K558" i="8"/>
  <c r="N558" i="8"/>
  <c r="Q558" i="8"/>
  <c r="T558" i="8"/>
  <c r="W558" i="8"/>
  <c r="Z558" i="8"/>
  <c r="AC558" i="8"/>
  <c r="AE558" i="8"/>
  <c r="B557" i="8"/>
  <c r="E557" i="8"/>
  <c r="H557" i="8"/>
  <c r="K557" i="8"/>
  <c r="N557" i="8"/>
  <c r="Q557" i="8"/>
  <c r="T557" i="8"/>
  <c r="W557" i="8"/>
  <c r="Z557" i="8"/>
  <c r="AC557" i="8"/>
  <c r="AE557" i="8"/>
  <c r="B556" i="8"/>
  <c r="E556" i="8"/>
  <c r="H556" i="8"/>
  <c r="K556" i="8"/>
  <c r="N556" i="8"/>
  <c r="Q556" i="8"/>
  <c r="T556" i="8"/>
  <c r="W556" i="8"/>
  <c r="Z556" i="8"/>
  <c r="AC556" i="8"/>
  <c r="AE556" i="8"/>
  <c r="B555" i="8"/>
  <c r="E555" i="8"/>
  <c r="H555" i="8"/>
  <c r="K555" i="8"/>
  <c r="N555" i="8"/>
  <c r="Q555" i="8"/>
  <c r="T555" i="8"/>
  <c r="W555" i="8"/>
  <c r="Z555" i="8"/>
  <c r="AC555" i="8"/>
  <c r="AE555" i="8"/>
  <c r="B554" i="8"/>
  <c r="E554" i="8"/>
  <c r="H554" i="8"/>
  <c r="K554" i="8"/>
  <c r="N554" i="8"/>
  <c r="Q554" i="8"/>
  <c r="T554" i="8"/>
  <c r="W554" i="8"/>
  <c r="Z554" i="8"/>
  <c r="AC554" i="8"/>
  <c r="AE554" i="8"/>
  <c r="B553" i="8"/>
  <c r="E553" i="8"/>
  <c r="H553" i="8"/>
  <c r="K553" i="8"/>
  <c r="N553" i="8"/>
  <c r="Q553" i="8"/>
  <c r="T553" i="8"/>
  <c r="W553" i="8"/>
  <c r="Z553" i="8"/>
  <c r="AC553" i="8"/>
  <c r="AE553" i="8"/>
  <c r="B552" i="8"/>
  <c r="E552" i="8"/>
  <c r="H552" i="8"/>
  <c r="K552" i="8"/>
  <c r="N552" i="8"/>
  <c r="Q552" i="8"/>
  <c r="T552" i="8"/>
  <c r="W552" i="8"/>
  <c r="Z552" i="8"/>
  <c r="AC552" i="8"/>
  <c r="AE552" i="8"/>
  <c r="B551" i="8"/>
  <c r="E551" i="8"/>
  <c r="H551" i="8"/>
  <c r="K551" i="8"/>
  <c r="N551" i="8"/>
  <c r="Q551" i="8"/>
  <c r="T551" i="8"/>
  <c r="W551" i="8"/>
  <c r="Z551" i="8"/>
  <c r="AC551" i="8"/>
  <c r="AE551" i="8"/>
  <c r="B550" i="8"/>
  <c r="E550" i="8"/>
  <c r="H550" i="8"/>
  <c r="K550" i="8"/>
  <c r="N550" i="8"/>
  <c r="Q550" i="8"/>
  <c r="T550" i="8"/>
  <c r="W550" i="8"/>
  <c r="Z550" i="8"/>
  <c r="AC550" i="8"/>
  <c r="AE550" i="8"/>
  <c r="B549" i="8"/>
  <c r="E549" i="8"/>
  <c r="H549" i="8"/>
  <c r="K549" i="8"/>
  <c r="N549" i="8"/>
  <c r="Q549" i="8"/>
  <c r="T549" i="8"/>
  <c r="W549" i="8"/>
  <c r="Z549" i="8"/>
  <c r="AC549" i="8"/>
  <c r="AE549" i="8"/>
  <c r="B548" i="8"/>
  <c r="E548" i="8"/>
  <c r="H548" i="8"/>
  <c r="K548" i="8"/>
  <c r="N548" i="8"/>
  <c r="Q548" i="8"/>
  <c r="T548" i="8"/>
  <c r="W548" i="8"/>
  <c r="Z548" i="8"/>
  <c r="AC548" i="8"/>
  <c r="AE548" i="8"/>
  <c r="B547" i="8"/>
  <c r="E547" i="8"/>
  <c r="H547" i="8"/>
  <c r="K547" i="8"/>
  <c r="N547" i="8"/>
  <c r="Q547" i="8"/>
  <c r="T547" i="8"/>
  <c r="W547" i="8"/>
  <c r="Z547" i="8"/>
  <c r="AC547" i="8"/>
  <c r="AE547" i="8"/>
  <c r="B546" i="8"/>
  <c r="E546" i="8"/>
  <c r="H546" i="8"/>
  <c r="K546" i="8"/>
  <c r="N546" i="8"/>
  <c r="Q546" i="8"/>
  <c r="T546" i="8"/>
  <c r="W546" i="8"/>
  <c r="Z546" i="8"/>
  <c r="AC546" i="8"/>
  <c r="AE546" i="8"/>
  <c r="B545" i="8"/>
  <c r="E545" i="8"/>
  <c r="H545" i="8"/>
  <c r="K545" i="8"/>
  <c r="N545" i="8"/>
  <c r="Q545" i="8"/>
  <c r="T545" i="8"/>
  <c r="W545" i="8"/>
  <c r="Z545" i="8"/>
  <c r="AC545" i="8"/>
  <c r="AE545" i="8"/>
  <c r="B544" i="8"/>
  <c r="E544" i="8"/>
  <c r="H544" i="8"/>
  <c r="K544" i="8"/>
  <c r="N544" i="8"/>
  <c r="Q544" i="8"/>
  <c r="T544" i="8"/>
  <c r="W544" i="8"/>
  <c r="Z544" i="8"/>
  <c r="AC544" i="8"/>
  <c r="AE544" i="8"/>
  <c r="Z543" i="8"/>
  <c r="B543" i="8"/>
  <c r="AF464" i="8"/>
  <c r="AD464" i="8"/>
  <c r="AB464" i="8"/>
  <c r="AA464" i="8"/>
  <c r="AE464" i="8" s="1"/>
  <c r="Y464" i="8"/>
  <c r="X464" i="8"/>
  <c r="V464" i="8"/>
  <c r="U464" i="8"/>
  <c r="S464" i="8"/>
  <c r="R464" i="8"/>
  <c r="T464" i="8" s="1"/>
  <c r="P464" i="8"/>
  <c r="O464" i="8"/>
  <c r="M464" i="8"/>
  <c r="L464" i="8"/>
  <c r="J464" i="8"/>
  <c r="I464" i="8"/>
  <c r="G464" i="8"/>
  <c r="F464" i="8"/>
  <c r="H464" i="8" s="1"/>
  <c r="D464" i="8"/>
  <c r="C464" i="8"/>
  <c r="B464" i="8" s="1"/>
  <c r="B542" i="8"/>
  <c r="E542" i="8"/>
  <c r="H542" i="8"/>
  <c r="K542" i="8"/>
  <c r="N542" i="8"/>
  <c r="Q542" i="8"/>
  <c r="T542" i="8"/>
  <c r="W542" i="8"/>
  <c r="Z542" i="8"/>
  <c r="AC542" i="8"/>
  <c r="AE542" i="8"/>
  <c r="B541" i="8"/>
  <c r="E541" i="8"/>
  <c r="H541" i="8"/>
  <c r="K541" i="8"/>
  <c r="N541" i="8"/>
  <c r="Q541" i="8"/>
  <c r="T541" i="8"/>
  <c r="W541" i="8"/>
  <c r="Z541" i="8"/>
  <c r="AC541" i="8"/>
  <c r="AE541" i="8"/>
  <c r="B540" i="8"/>
  <c r="E540" i="8"/>
  <c r="H540" i="8"/>
  <c r="K540" i="8"/>
  <c r="N540" i="8"/>
  <c r="Q540" i="8"/>
  <c r="T540" i="8"/>
  <c r="W540" i="8"/>
  <c r="Z540" i="8"/>
  <c r="AC540" i="8"/>
  <c r="AE540" i="8"/>
  <c r="B539" i="8"/>
  <c r="E539" i="8"/>
  <c r="H539" i="8"/>
  <c r="K539" i="8"/>
  <c r="N539" i="8"/>
  <c r="Q539" i="8"/>
  <c r="T539" i="8"/>
  <c r="W539" i="8"/>
  <c r="Z539" i="8"/>
  <c r="AC539" i="8"/>
  <c r="AE539" i="8"/>
  <c r="B538" i="8"/>
  <c r="E538" i="8"/>
  <c r="H538" i="8"/>
  <c r="K538" i="8"/>
  <c r="N538" i="8"/>
  <c r="Q538" i="8"/>
  <c r="T538" i="8"/>
  <c r="W538" i="8"/>
  <c r="Z538" i="8"/>
  <c r="AC538" i="8"/>
  <c r="AE538" i="8"/>
  <c r="B537" i="8"/>
  <c r="E537" i="8"/>
  <c r="H537" i="8"/>
  <c r="K537" i="8"/>
  <c r="N537" i="8"/>
  <c r="Q537" i="8"/>
  <c r="T537" i="8"/>
  <c r="W537" i="8"/>
  <c r="Z537" i="8"/>
  <c r="AC537" i="8"/>
  <c r="AE537" i="8"/>
  <c r="B536" i="8"/>
  <c r="E536" i="8"/>
  <c r="H536" i="8"/>
  <c r="K536" i="8"/>
  <c r="N536" i="8"/>
  <c r="Q536" i="8"/>
  <c r="T536" i="8"/>
  <c r="W536" i="8"/>
  <c r="Z536" i="8"/>
  <c r="AC536" i="8"/>
  <c r="AE536" i="8"/>
  <c r="B535" i="8"/>
  <c r="E535" i="8"/>
  <c r="H535" i="8"/>
  <c r="K535" i="8"/>
  <c r="N535" i="8"/>
  <c r="Q535" i="8"/>
  <c r="T535" i="8"/>
  <c r="W535" i="8"/>
  <c r="Z535" i="8"/>
  <c r="AC535" i="8"/>
  <c r="AE535" i="8"/>
  <c r="B534" i="8"/>
  <c r="E534" i="8"/>
  <c r="H534" i="8"/>
  <c r="K534" i="8"/>
  <c r="N534" i="8"/>
  <c r="Q534" i="8"/>
  <c r="T534" i="8"/>
  <c r="W534" i="8"/>
  <c r="Z534" i="8"/>
  <c r="AC534" i="8"/>
  <c r="AE534" i="8"/>
  <c r="B533" i="8"/>
  <c r="E533" i="8"/>
  <c r="H533" i="8"/>
  <c r="K533" i="8"/>
  <c r="N533" i="8"/>
  <c r="Q533" i="8"/>
  <c r="T533" i="8"/>
  <c r="W533" i="8"/>
  <c r="Z533" i="8"/>
  <c r="AC533" i="8"/>
  <c r="AE533" i="8"/>
  <c r="B532" i="8"/>
  <c r="E532" i="8"/>
  <c r="H532" i="8"/>
  <c r="K532" i="8"/>
  <c r="N532" i="8"/>
  <c r="Q532" i="8"/>
  <c r="T532" i="8"/>
  <c r="W532" i="8"/>
  <c r="Z532" i="8"/>
  <c r="AC532" i="8"/>
  <c r="AE532" i="8"/>
  <c r="B531" i="8"/>
  <c r="E531" i="8"/>
  <c r="H531" i="8"/>
  <c r="K531" i="8"/>
  <c r="N531" i="8"/>
  <c r="Q531" i="8"/>
  <c r="T531" i="8"/>
  <c r="W531" i="8"/>
  <c r="Z531" i="8"/>
  <c r="AC531" i="8"/>
  <c r="AE531" i="8"/>
  <c r="B530" i="8"/>
  <c r="E530" i="8"/>
  <c r="H530" i="8"/>
  <c r="K530" i="8"/>
  <c r="N530" i="8"/>
  <c r="Q530" i="8"/>
  <c r="T530" i="8"/>
  <c r="W530" i="8"/>
  <c r="Z530" i="8"/>
  <c r="AC530" i="8"/>
  <c r="AE530" i="8"/>
  <c r="B529" i="8"/>
  <c r="E529" i="8"/>
  <c r="H529" i="8"/>
  <c r="K529" i="8"/>
  <c r="N529" i="8"/>
  <c r="Q529" i="8"/>
  <c r="T529" i="8"/>
  <c r="W529" i="8"/>
  <c r="Z529" i="8"/>
  <c r="AC529" i="8"/>
  <c r="AE529" i="8"/>
  <c r="B528" i="8"/>
  <c r="E528" i="8"/>
  <c r="H528" i="8"/>
  <c r="K528" i="8"/>
  <c r="N528" i="8"/>
  <c r="Q528" i="8"/>
  <c r="T528" i="8"/>
  <c r="W528" i="8"/>
  <c r="Z528" i="8"/>
  <c r="AC528" i="8"/>
  <c r="AE528" i="8"/>
  <c r="B527" i="8"/>
  <c r="E527" i="8"/>
  <c r="H527" i="8"/>
  <c r="K527" i="8"/>
  <c r="N527" i="8"/>
  <c r="Q527" i="8"/>
  <c r="T527" i="8"/>
  <c r="W527" i="8"/>
  <c r="Z527" i="8"/>
  <c r="AC527" i="8"/>
  <c r="AE527" i="8"/>
  <c r="B526" i="8"/>
  <c r="E526" i="8"/>
  <c r="H526" i="8"/>
  <c r="K526" i="8"/>
  <c r="N526" i="8"/>
  <c r="Q526" i="8"/>
  <c r="T526" i="8"/>
  <c r="W526" i="8"/>
  <c r="Z526" i="8"/>
  <c r="AC526" i="8"/>
  <c r="AE526" i="8"/>
  <c r="B525" i="8"/>
  <c r="E525" i="8"/>
  <c r="H525" i="8"/>
  <c r="K525" i="8"/>
  <c r="N525" i="8"/>
  <c r="Q525" i="8"/>
  <c r="T525" i="8"/>
  <c r="W525" i="8"/>
  <c r="Z525" i="8"/>
  <c r="AC525" i="8"/>
  <c r="AE525" i="8"/>
  <c r="B524" i="8"/>
  <c r="E524" i="8"/>
  <c r="H524" i="8"/>
  <c r="K524" i="8"/>
  <c r="N524" i="8"/>
  <c r="Q524" i="8"/>
  <c r="T524" i="8"/>
  <c r="W524" i="8"/>
  <c r="Z524" i="8"/>
  <c r="AC524" i="8"/>
  <c r="AE524" i="8"/>
  <c r="B523" i="8"/>
  <c r="E523" i="8"/>
  <c r="H523" i="8"/>
  <c r="K523" i="8"/>
  <c r="N523" i="8"/>
  <c r="Q523" i="8"/>
  <c r="T523" i="8"/>
  <c r="W523" i="8"/>
  <c r="Z523" i="8"/>
  <c r="AC523" i="8"/>
  <c r="AE523" i="8"/>
  <c r="B522" i="8"/>
  <c r="E522" i="8"/>
  <c r="H522" i="8"/>
  <c r="K522" i="8"/>
  <c r="N522" i="8"/>
  <c r="Q522" i="8"/>
  <c r="T522" i="8"/>
  <c r="W522" i="8"/>
  <c r="Z522" i="8"/>
  <c r="AC522" i="8"/>
  <c r="AE522" i="8"/>
  <c r="B521" i="8"/>
  <c r="E521" i="8"/>
  <c r="H521" i="8"/>
  <c r="K521" i="8"/>
  <c r="N521" i="8"/>
  <c r="Q521" i="8"/>
  <c r="T521" i="8"/>
  <c r="W521" i="8"/>
  <c r="Z521" i="8"/>
  <c r="AC521" i="8"/>
  <c r="AE521" i="8"/>
  <c r="B520" i="8"/>
  <c r="E520" i="8"/>
  <c r="H520" i="8"/>
  <c r="K520" i="8"/>
  <c r="N520" i="8"/>
  <c r="Q520" i="8"/>
  <c r="T520" i="8"/>
  <c r="W520" i="8"/>
  <c r="Z520" i="8"/>
  <c r="AC520" i="8"/>
  <c r="AE520" i="8"/>
  <c r="B519" i="8"/>
  <c r="E519" i="8"/>
  <c r="H519" i="8"/>
  <c r="K519" i="8"/>
  <c r="N519" i="8"/>
  <c r="Q519" i="8"/>
  <c r="T519" i="8"/>
  <c r="W519" i="8"/>
  <c r="Z519" i="8"/>
  <c r="AC519" i="8"/>
  <c r="AE519" i="8"/>
  <c r="B518" i="8"/>
  <c r="E518" i="8"/>
  <c r="H518" i="8"/>
  <c r="K518" i="8"/>
  <c r="N518" i="8"/>
  <c r="Q518" i="8"/>
  <c r="T518" i="8"/>
  <c r="W518" i="8"/>
  <c r="Z518" i="8"/>
  <c r="AC518" i="8"/>
  <c r="AE518" i="8"/>
  <c r="B517" i="8"/>
  <c r="E517" i="8"/>
  <c r="H517" i="8"/>
  <c r="K517" i="8"/>
  <c r="N517" i="8"/>
  <c r="Q517" i="8"/>
  <c r="T517" i="8"/>
  <c r="W517" i="8"/>
  <c r="Z517" i="8"/>
  <c r="AC517" i="8"/>
  <c r="AE517" i="8"/>
  <c r="B516" i="8"/>
  <c r="E516" i="8"/>
  <c r="H516" i="8"/>
  <c r="K516" i="8"/>
  <c r="N516" i="8"/>
  <c r="Q516" i="8"/>
  <c r="T516" i="8"/>
  <c r="W516" i="8"/>
  <c r="Z516" i="8"/>
  <c r="AC516" i="8"/>
  <c r="AE516" i="8"/>
  <c r="B515" i="8"/>
  <c r="E515" i="8"/>
  <c r="H515" i="8"/>
  <c r="K515" i="8"/>
  <c r="N515" i="8"/>
  <c r="Q515" i="8"/>
  <c r="T515" i="8"/>
  <c r="W515" i="8"/>
  <c r="Z515" i="8"/>
  <c r="AC515" i="8"/>
  <c r="AE515" i="8"/>
  <c r="B514" i="8"/>
  <c r="E514" i="8"/>
  <c r="H514" i="8"/>
  <c r="K514" i="8"/>
  <c r="N514" i="8"/>
  <c r="Q514" i="8"/>
  <c r="T514" i="8"/>
  <c r="W514" i="8"/>
  <c r="Z514" i="8"/>
  <c r="AC514" i="8"/>
  <c r="AE514" i="8"/>
  <c r="B513" i="8"/>
  <c r="E513" i="8"/>
  <c r="H513" i="8"/>
  <c r="K513" i="8"/>
  <c r="N513" i="8"/>
  <c r="Q513" i="8"/>
  <c r="T513" i="8"/>
  <c r="W513" i="8"/>
  <c r="Z513" i="8"/>
  <c r="AC513" i="8"/>
  <c r="AE513" i="8"/>
  <c r="B512" i="8"/>
  <c r="E512" i="8"/>
  <c r="H512" i="8"/>
  <c r="K512" i="8"/>
  <c r="N512" i="8"/>
  <c r="Q512" i="8"/>
  <c r="T512" i="8"/>
  <c r="W512" i="8"/>
  <c r="Z512" i="8"/>
  <c r="AC512" i="8"/>
  <c r="AE512" i="8"/>
  <c r="B511" i="8"/>
  <c r="E511" i="8"/>
  <c r="H511" i="8"/>
  <c r="K511" i="8"/>
  <c r="N511" i="8"/>
  <c r="Q511" i="8"/>
  <c r="T511" i="8"/>
  <c r="W511" i="8"/>
  <c r="Z511" i="8"/>
  <c r="AC511" i="8"/>
  <c r="AE511" i="8"/>
  <c r="B510" i="8"/>
  <c r="E510" i="8"/>
  <c r="H510" i="8"/>
  <c r="K510" i="8"/>
  <c r="N510" i="8"/>
  <c r="Q510" i="8"/>
  <c r="T510" i="8"/>
  <c r="W510" i="8"/>
  <c r="Z510" i="8"/>
  <c r="AC510" i="8"/>
  <c r="AE510" i="8"/>
  <c r="B509" i="8"/>
  <c r="E509" i="8"/>
  <c r="H509" i="8"/>
  <c r="K509" i="8"/>
  <c r="N509" i="8"/>
  <c r="Q509" i="8"/>
  <c r="T509" i="8"/>
  <c r="W509" i="8"/>
  <c r="Z509" i="8"/>
  <c r="AC509" i="8"/>
  <c r="AE509" i="8"/>
  <c r="B508" i="8"/>
  <c r="E508" i="8"/>
  <c r="H508" i="8"/>
  <c r="K508" i="8"/>
  <c r="N508" i="8"/>
  <c r="Q508" i="8"/>
  <c r="T508" i="8"/>
  <c r="W508" i="8"/>
  <c r="Z508" i="8"/>
  <c r="AC508" i="8"/>
  <c r="AE508" i="8"/>
  <c r="B507" i="8"/>
  <c r="E507" i="8"/>
  <c r="H507" i="8"/>
  <c r="K507" i="8"/>
  <c r="N507" i="8"/>
  <c r="Q507" i="8"/>
  <c r="T507" i="8"/>
  <c r="W507" i="8"/>
  <c r="Z507" i="8"/>
  <c r="AC507" i="8"/>
  <c r="AE507" i="8"/>
  <c r="B506" i="8"/>
  <c r="E506" i="8"/>
  <c r="H506" i="8"/>
  <c r="K506" i="8"/>
  <c r="N506" i="8"/>
  <c r="Q506" i="8"/>
  <c r="T506" i="8"/>
  <c r="W506" i="8"/>
  <c r="Z506" i="8"/>
  <c r="AC506" i="8"/>
  <c r="AE506" i="8"/>
  <c r="B505" i="8"/>
  <c r="E505" i="8"/>
  <c r="H505" i="8"/>
  <c r="K505" i="8"/>
  <c r="N505" i="8"/>
  <c r="Q505" i="8"/>
  <c r="T505" i="8"/>
  <c r="W505" i="8"/>
  <c r="Z505" i="8"/>
  <c r="AC505" i="8"/>
  <c r="AE505" i="8"/>
  <c r="B504" i="8"/>
  <c r="E504" i="8"/>
  <c r="H504" i="8"/>
  <c r="K504" i="8"/>
  <c r="N504" i="8"/>
  <c r="Q504" i="8"/>
  <c r="T504" i="8"/>
  <c r="W504" i="8"/>
  <c r="Z504" i="8"/>
  <c r="AC504" i="8"/>
  <c r="AE504" i="8"/>
  <c r="B503" i="8"/>
  <c r="E503" i="8"/>
  <c r="H503" i="8"/>
  <c r="K503" i="8"/>
  <c r="N503" i="8"/>
  <c r="Q503" i="8"/>
  <c r="T503" i="8"/>
  <c r="W503" i="8"/>
  <c r="Z503" i="8"/>
  <c r="AC503" i="8"/>
  <c r="AE503" i="8"/>
  <c r="B502" i="8"/>
  <c r="E502" i="8"/>
  <c r="H502" i="8"/>
  <c r="K502" i="8"/>
  <c r="N502" i="8"/>
  <c r="Q502" i="8"/>
  <c r="T502" i="8"/>
  <c r="W502" i="8"/>
  <c r="Z502" i="8"/>
  <c r="AC502" i="8"/>
  <c r="AE502" i="8"/>
  <c r="B501" i="8"/>
  <c r="E501" i="8"/>
  <c r="H501" i="8"/>
  <c r="K501" i="8"/>
  <c r="N501" i="8"/>
  <c r="Q501" i="8"/>
  <c r="T501" i="8"/>
  <c r="W501" i="8"/>
  <c r="Z501" i="8"/>
  <c r="AC501" i="8"/>
  <c r="AE501" i="8"/>
  <c r="B500" i="8"/>
  <c r="E500" i="8"/>
  <c r="H500" i="8"/>
  <c r="K500" i="8"/>
  <c r="N500" i="8"/>
  <c r="Q500" i="8"/>
  <c r="T500" i="8"/>
  <c r="W500" i="8"/>
  <c r="Z500" i="8"/>
  <c r="AC500" i="8"/>
  <c r="AE500" i="8"/>
  <c r="B499" i="8"/>
  <c r="E499" i="8"/>
  <c r="H499" i="8"/>
  <c r="K499" i="8"/>
  <c r="N499" i="8"/>
  <c r="Q499" i="8"/>
  <c r="T499" i="8"/>
  <c r="W499" i="8"/>
  <c r="Z499" i="8"/>
  <c r="AC499" i="8"/>
  <c r="AE499" i="8"/>
  <c r="B498" i="8"/>
  <c r="E498" i="8"/>
  <c r="H498" i="8"/>
  <c r="K498" i="8"/>
  <c r="N498" i="8"/>
  <c r="Q498" i="8"/>
  <c r="T498" i="8"/>
  <c r="W498" i="8"/>
  <c r="Z498" i="8"/>
  <c r="AC498" i="8"/>
  <c r="AE498" i="8"/>
  <c r="B497" i="8"/>
  <c r="E497" i="8"/>
  <c r="H497" i="8"/>
  <c r="K497" i="8"/>
  <c r="N497" i="8"/>
  <c r="Q497" i="8"/>
  <c r="T497" i="8"/>
  <c r="W497" i="8"/>
  <c r="Z497" i="8"/>
  <c r="AC497" i="8"/>
  <c r="AE497" i="8"/>
  <c r="B496" i="8"/>
  <c r="E496" i="8"/>
  <c r="H496" i="8"/>
  <c r="K496" i="8"/>
  <c r="N496" i="8"/>
  <c r="Q496" i="8"/>
  <c r="T496" i="8"/>
  <c r="W496" i="8"/>
  <c r="Z496" i="8"/>
  <c r="AC496" i="8"/>
  <c r="AE496" i="8"/>
  <c r="B495" i="8"/>
  <c r="E495" i="8"/>
  <c r="H495" i="8"/>
  <c r="K495" i="8"/>
  <c r="N495" i="8"/>
  <c r="Q495" i="8"/>
  <c r="T495" i="8"/>
  <c r="W495" i="8"/>
  <c r="Z495" i="8"/>
  <c r="AC495" i="8"/>
  <c r="AE495" i="8"/>
  <c r="B494" i="8"/>
  <c r="E494" i="8"/>
  <c r="H494" i="8"/>
  <c r="K494" i="8"/>
  <c r="N494" i="8"/>
  <c r="Q494" i="8"/>
  <c r="T494" i="8"/>
  <c r="W494" i="8"/>
  <c r="Z494" i="8"/>
  <c r="AC494" i="8"/>
  <c r="AE494" i="8"/>
  <c r="B493" i="8"/>
  <c r="E493" i="8"/>
  <c r="H493" i="8"/>
  <c r="K493" i="8"/>
  <c r="N493" i="8"/>
  <c r="Q493" i="8"/>
  <c r="T493" i="8"/>
  <c r="W493" i="8"/>
  <c r="Z493" i="8"/>
  <c r="AC493" i="8"/>
  <c r="AE493" i="8"/>
  <c r="B492" i="8"/>
  <c r="E492" i="8"/>
  <c r="H492" i="8"/>
  <c r="K492" i="8"/>
  <c r="N492" i="8"/>
  <c r="Q492" i="8"/>
  <c r="T492" i="8"/>
  <c r="W492" i="8"/>
  <c r="Z492" i="8"/>
  <c r="AC492" i="8"/>
  <c r="AE492" i="8"/>
  <c r="B491" i="8"/>
  <c r="E491" i="8"/>
  <c r="H491" i="8"/>
  <c r="K491" i="8"/>
  <c r="N491" i="8"/>
  <c r="Q491" i="8"/>
  <c r="T491" i="8"/>
  <c r="W491" i="8"/>
  <c r="Z491" i="8"/>
  <c r="AC491" i="8"/>
  <c r="AE491" i="8"/>
  <c r="B490" i="8"/>
  <c r="E490" i="8"/>
  <c r="H490" i="8"/>
  <c r="K490" i="8"/>
  <c r="N490" i="8"/>
  <c r="Q490" i="8"/>
  <c r="T490" i="8"/>
  <c r="W490" i="8"/>
  <c r="Z490" i="8"/>
  <c r="AC490" i="8"/>
  <c r="AE490" i="8"/>
  <c r="B489" i="8"/>
  <c r="E489" i="8"/>
  <c r="H489" i="8"/>
  <c r="K489" i="8"/>
  <c r="N489" i="8"/>
  <c r="Q489" i="8"/>
  <c r="T489" i="8"/>
  <c r="W489" i="8"/>
  <c r="Z489" i="8"/>
  <c r="AC489" i="8"/>
  <c r="AE489" i="8"/>
  <c r="B488" i="8"/>
  <c r="E488" i="8"/>
  <c r="H488" i="8"/>
  <c r="K488" i="8"/>
  <c r="N488" i="8"/>
  <c r="Q488" i="8"/>
  <c r="T488" i="8"/>
  <c r="W488" i="8"/>
  <c r="Z488" i="8"/>
  <c r="AC488" i="8"/>
  <c r="AE488" i="8"/>
  <c r="B487" i="8"/>
  <c r="E487" i="8"/>
  <c r="H487" i="8"/>
  <c r="K487" i="8"/>
  <c r="N487" i="8"/>
  <c r="Q487" i="8"/>
  <c r="T487" i="8"/>
  <c r="W487" i="8"/>
  <c r="Z487" i="8"/>
  <c r="AC487" i="8"/>
  <c r="AE487" i="8"/>
  <c r="B486" i="8"/>
  <c r="E486" i="8"/>
  <c r="H486" i="8"/>
  <c r="K486" i="8"/>
  <c r="N486" i="8"/>
  <c r="Q486" i="8"/>
  <c r="T486" i="8"/>
  <c r="W486" i="8"/>
  <c r="Z486" i="8"/>
  <c r="AC486" i="8"/>
  <c r="AE486" i="8"/>
  <c r="B485" i="8"/>
  <c r="E485" i="8"/>
  <c r="H485" i="8"/>
  <c r="K485" i="8"/>
  <c r="N485" i="8"/>
  <c r="Q485" i="8"/>
  <c r="T485" i="8"/>
  <c r="W485" i="8"/>
  <c r="Z485" i="8"/>
  <c r="AC485" i="8"/>
  <c r="AE485" i="8"/>
  <c r="B484" i="8"/>
  <c r="E484" i="8"/>
  <c r="H484" i="8"/>
  <c r="K484" i="8"/>
  <c r="N484" i="8"/>
  <c r="Q484" i="8"/>
  <c r="T484" i="8"/>
  <c r="W484" i="8"/>
  <c r="Z484" i="8"/>
  <c r="AC484" i="8"/>
  <c r="AE484" i="8"/>
  <c r="B483" i="8"/>
  <c r="E483" i="8"/>
  <c r="H483" i="8"/>
  <c r="K483" i="8"/>
  <c r="N483" i="8"/>
  <c r="Q483" i="8"/>
  <c r="T483" i="8"/>
  <c r="W483" i="8"/>
  <c r="Z483" i="8"/>
  <c r="AC483" i="8"/>
  <c r="AE483" i="8"/>
  <c r="B482" i="8"/>
  <c r="E482" i="8"/>
  <c r="H482" i="8"/>
  <c r="K482" i="8"/>
  <c r="N482" i="8"/>
  <c r="Q482" i="8"/>
  <c r="T482" i="8"/>
  <c r="W482" i="8"/>
  <c r="Z482" i="8"/>
  <c r="AC482" i="8"/>
  <c r="AE482" i="8"/>
  <c r="B481" i="8"/>
  <c r="E481" i="8"/>
  <c r="H481" i="8"/>
  <c r="K481" i="8"/>
  <c r="N481" i="8"/>
  <c r="Q481" i="8"/>
  <c r="T481" i="8"/>
  <c r="W481" i="8"/>
  <c r="Z481" i="8"/>
  <c r="AC481" i="8"/>
  <c r="AE481" i="8"/>
  <c r="B480" i="8"/>
  <c r="E480" i="8"/>
  <c r="H480" i="8"/>
  <c r="K480" i="8"/>
  <c r="N480" i="8"/>
  <c r="Q480" i="8"/>
  <c r="T480" i="8"/>
  <c r="W480" i="8"/>
  <c r="Z480" i="8"/>
  <c r="AC480" i="8"/>
  <c r="AE480" i="8"/>
  <c r="B479" i="8"/>
  <c r="E479" i="8"/>
  <c r="H479" i="8"/>
  <c r="K479" i="8"/>
  <c r="N479" i="8"/>
  <c r="Q479" i="8"/>
  <c r="T479" i="8"/>
  <c r="W479" i="8"/>
  <c r="Z479" i="8"/>
  <c r="AC479" i="8"/>
  <c r="AE479" i="8"/>
  <c r="B478" i="8"/>
  <c r="E478" i="8"/>
  <c r="H478" i="8"/>
  <c r="K478" i="8"/>
  <c r="N478" i="8"/>
  <c r="Q478" i="8"/>
  <c r="T478" i="8"/>
  <c r="W478" i="8"/>
  <c r="Z478" i="8"/>
  <c r="AC478" i="8"/>
  <c r="AE478" i="8"/>
  <c r="B477" i="8"/>
  <c r="E477" i="8"/>
  <c r="H477" i="8"/>
  <c r="K477" i="8"/>
  <c r="N477" i="8"/>
  <c r="Q477" i="8"/>
  <c r="T477" i="8"/>
  <c r="W477" i="8"/>
  <c r="Z477" i="8"/>
  <c r="AC477" i="8"/>
  <c r="AE477" i="8"/>
  <c r="B476" i="8"/>
  <c r="E476" i="8"/>
  <c r="H476" i="8"/>
  <c r="K476" i="8"/>
  <c r="N476" i="8"/>
  <c r="Q476" i="8"/>
  <c r="T476" i="8"/>
  <c r="W476" i="8"/>
  <c r="Z476" i="8"/>
  <c r="AC476" i="8"/>
  <c r="AE476" i="8"/>
  <c r="B475" i="8"/>
  <c r="E475" i="8"/>
  <c r="H475" i="8"/>
  <c r="K475" i="8"/>
  <c r="N475" i="8"/>
  <c r="Q475" i="8"/>
  <c r="T475" i="8"/>
  <c r="W475" i="8"/>
  <c r="Z475" i="8"/>
  <c r="AC475" i="8"/>
  <c r="AE475" i="8"/>
  <c r="B474" i="8"/>
  <c r="E474" i="8"/>
  <c r="H474" i="8"/>
  <c r="K474" i="8"/>
  <c r="N474" i="8"/>
  <c r="Q474" i="8"/>
  <c r="T474" i="8"/>
  <c r="W474" i="8"/>
  <c r="Z474" i="8"/>
  <c r="AC474" i="8"/>
  <c r="AE474" i="8"/>
  <c r="B473" i="8"/>
  <c r="E473" i="8"/>
  <c r="H473" i="8"/>
  <c r="K473" i="8"/>
  <c r="N473" i="8"/>
  <c r="Q473" i="8"/>
  <c r="T473" i="8"/>
  <c r="W473" i="8"/>
  <c r="Z473" i="8"/>
  <c r="AC473" i="8"/>
  <c r="AE473" i="8"/>
  <c r="B472" i="8"/>
  <c r="E472" i="8"/>
  <c r="H472" i="8"/>
  <c r="K472" i="8"/>
  <c r="N472" i="8"/>
  <c r="Q472" i="8"/>
  <c r="T472" i="8"/>
  <c r="W472" i="8"/>
  <c r="Z472" i="8"/>
  <c r="AC472" i="8"/>
  <c r="AE472" i="8"/>
  <c r="B471" i="8"/>
  <c r="E471" i="8"/>
  <c r="H471" i="8"/>
  <c r="K471" i="8"/>
  <c r="N471" i="8"/>
  <c r="Q471" i="8"/>
  <c r="T471" i="8"/>
  <c r="W471" i="8"/>
  <c r="Z471" i="8"/>
  <c r="AC471" i="8"/>
  <c r="AE471" i="8"/>
  <c r="B470" i="8"/>
  <c r="E470" i="8"/>
  <c r="H470" i="8"/>
  <c r="K470" i="8"/>
  <c r="N470" i="8"/>
  <c r="Q470" i="8"/>
  <c r="T470" i="8"/>
  <c r="W470" i="8"/>
  <c r="Z470" i="8"/>
  <c r="AC470" i="8"/>
  <c r="AE470" i="8"/>
  <c r="B469" i="8"/>
  <c r="E469" i="8"/>
  <c r="H469" i="8"/>
  <c r="K469" i="8"/>
  <c r="N469" i="8"/>
  <c r="Q469" i="8"/>
  <c r="T469" i="8"/>
  <c r="W469" i="8"/>
  <c r="Z469" i="8"/>
  <c r="AC469" i="8"/>
  <c r="AE469" i="8"/>
  <c r="B468" i="8"/>
  <c r="E468" i="8"/>
  <c r="H468" i="8"/>
  <c r="K468" i="8"/>
  <c r="N468" i="8"/>
  <c r="Q468" i="8"/>
  <c r="T468" i="8"/>
  <c r="W468" i="8"/>
  <c r="Z468" i="8"/>
  <c r="AC468" i="8"/>
  <c r="AE468" i="8"/>
  <c r="B467" i="8"/>
  <c r="E467" i="8"/>
  <c r="H467" i="8"/>
  <c r="K467" i="8"/>
  <c r="N467" i="8"/>
  <c r="Q467" i="8"/>
  <c r="T467" i="8"/>
  <c r="W467" i="8"/>
  <c r="Z467" i="8"/>
  <c r="AC467" i="8"/>
  <c r="AE467" i="8"/>
  <c r="B466" i="8"/>
  <c r="E466" i="8"/>
  <c r="H466" i="8"/>
  <c r="K466" i="8"/>
  <c r="N466" i="8"/>
  <c r="Q466" i="8"/>
  <c r="T466" i="8"/>
  <c r="W466" i="8"/>
  <c r="Z466" i="8"/>
  <c r="AC466" i="8"/>
  <c r="AE466" i="8"/>
  <c r="B465" i="8"/>
  <c r="E465" i="8"/>
  <c r="H465" i="8"/>
  <c r="K465" i="8"/>
  <c r="N465" i="8"/>
  <c r="Q465" i="8"/>
  <c r="T465" i="8"/>
  <c r="W465" i="8"/>
  <c r="Z465" i="8"/>
  <c r="AC465" i="8"/>
  <c r="AE465" i="8"/>
  <c r="Z464" i="8"/>
  <c r="N464" i="8"/>
  <c r="AF407" i="8"/>
  <c r="AD407" i="8"/>
  <c r="AB407" i="8"/>
  <c r="AA407" i="8"/>
  <c r="AE407" i="8" s="1"/>
  <c r="Y407" i="8"/>
  <c r="X407" i="8"/>
  <c r="V407" i="8"/>
  <c r="U407" i="8"/>
  <c r="S407" i="8"/>
  <c r="R407" i="8"/>
  <c r="T407" i="8" s="1"/>
  <c r="P407" i="8"/>
  <c r="O407" i="8"/>
  <c r="M407" i="8"/>
  <c r="L407" i="8"/>
  <c r="J407" i="8"/>
  <c r="I407" i="8"/>
  <c r="G407" i="8"/>
  <c r="F407" i="8"/>
  <c r="H407" i="8" s="1"/>
  <c r="D407" i="8"/>
  <c r="C407" i="8"/>
  <c r="B463" i="8"/>
  <c r="E463" i="8"/>
  <c r="H463" i="8"/>
  <c r="K463" i="8"/>
  <c r="N463" i="8"/>
  <c r="Q463" i="8"/>
  <c r="T463" i="8"/>
  <c r="W463" i="8"/>
  <c r="Z463" i="8"/>
  <c r="AC463" i="8"/>
  <c r="AE463" i="8"/>
  <c r="B462" i="8"/>
  <c r="E462" i="8"/>
  <c r="H462" i="8"/>
  <c r="K462" i="8"/>
  <c r="N462" i="8"/>
  <c r="Q462" i="8"/>
  <c r="T462" i="8"/>
  <c r="W462" i="8"/>
  <c r="Z462" i="8"/>
  <c r="AC462" i="8"/>
  <c r="AE462" i="8"/>
  <c r="B461" i="8"/>
  <c r="E461" i="8"/>
  <c r="H461" i="8"/>
  <c r="K461" i="8"/>
  <c r="N461" i="8"/>
  <c r="Q461" i="8"/>
  <c r="T461" i="8"/>
  <c r="W461" i="8"/>
  <c r="Z461" i="8"/>
  <c r="AC461" i="8"/>
  <c r="AE461" i="8"/>
  <c r="B460" i="8"/>
  <c r="E460" i="8"/>
  <c r="H460" i="8"/>
  <c r="K460" i="8"/>
  <c r="N460" i="8"/>
  <c r="Q460" i="8"/>
  <c r="T460" i="8"/>
  <c r="W460" i="8"/>
  <c r="Z460" i="8"/>
  <c r="AC460" i="8"/>
  <c r="AE460" i="8"/>
  <c r="B459" i="8"/>
  <c r="E459" i="8"/>
  <c r="H459" i="8"/>
  <c r="K459" i="8"/>
  <c r="N459" i="8"/>
  <c r="Q459" i="8"/>
  <c r="T459" i="8"/>
  <c r="W459" i="8"/>
  <c r="Z459" i="8"/>
  <c r="AC459" i="8"/>
  <c r="AE459" i="8"/>
  <c r="B458" i="8"/>
  <c r="E458" i="8"/>
  <c r="H458" i="8"/>
  <c r="K458" i="8"/>
  <c r="N458" i="8"/>
  <c r="Q458" i="8"/>
  <c r="T458" i="8"/>
  <c r="W458" i="8"/>
  <c r="Z458" i="8"/>
  <c r="AC458" i="8"/>
  <c r="AE458" i="8"/>
  <c r="B457" i="8"/>
  <c r="E457" i="8"/>
  <c r="H457" i="8"/>
  <c r="K457" i="8"/>
  <c r="N457" i="8"/>
  <c r="Q457" i="8"/>
  <c r="T457" i="8"/>
  <c r="W457" i="8"/>
  <c r="Z457" i="8"/>
  <c r="AC457" i="8"/>
  <c r="AE457" i="8"/>
  <c r="B456" i="8"/>
  <c r="E456" i="8"/>
  <c r="H456" i="8"/>
  <c r="K456" i="8"/>
  <c r="N456" i="8"/>
  <c r="Q456" i="8"/>
  <c r="T456" i="8"/>
  <c r="W456" i="8"/>
  <c r="Z456" i="8"/>
  <c r="AC456" i="8"/>
  <c r="AE456" i="8"/>
  <c r="B455" i="8"/>
  <c r="E455" i="8"/>
  <c r="H455" i="8"/>
  <c r="K455" i="8"/>
  <c r="N455" i="8"/>
  <c r="Q455" i="8"/>
  <c r="T455" i="8"/>
  <c r="W455" i="8"/>
  <c r="Z455" i="8"/>
  <c r="AC455" i="8"/>
  <c r="AE455" i="8"/>
  <c r="B454" i="8"/>
  <c r="E454" i="8"/>
  <c r="H454" i="8"/>
  <c r="K454" i="8"/>
  <c r="N454" i="8"/>
  <c r="Q454" i="8"/>
  <c r="T454" i="8"/>
  <c r="W454" i="8"/>
  <c r="Z454" i="8"/>
  <c r="AC454" i="8"/>
  <c r="AE454" i="8"/>
  <c r="B453" i="8"/>
  <c r="E453" i="8"/>
  <c r="H453" i="8"/>
  <c r="K453" i="8"/>
  <c r="N453" i="8"/>
  <c r="Q453" i="8"/>
  <c r="T453" i="8"/>
  <c r="W453" i="8"/>
  <c r="Z453" i="8"/>
  <c r="AC453" i="8"/>
  <c r="AE453" i="8"/>
  <c r="B452" i="8"/>
  <c r="E452" i="8"/>
  <c r="H452" i="8"/>
  <c r="K452" i="8"/>
  <c r="N452" i="8"/>
  <c r="Q452" i="8"/>
  <c r="T452" i="8"/>
  <c r="W452" i="8"/>
  <c r="Z452" i="8"/>
  <c r="AC452" i="8"/>
  <c r="AE452" i="8"/>
  <c r="B451" i="8"/>
  <c r="E451" i="8"/>
  <c r="H451" i="8"/>
  <c r="K451" i="8"/>
  <c r="N451" i="8"/>
  <c r="Q451" i="8"/>
  <c r="T451" i="8"/>
  <c r="W451" i="8"/>
  <c r="Z451" i="8"/>
  <c r="AC451" i="8"/>
  <c r="AE451" i="8"/>
  <c r="B450" i="8"/>
  <c r="E450" i="8"/>
  <c r="H450" i="8"/>
  <c r="K450" i="8"/>
  <c r="N450" i="8"/>
  <c r="Q450" i="8"/>
  <c r="T450" i="8"/>
  <c r="W450" i="8"/>
  <c r="Z450" i="8"/>
  <c r="AC450" i="8"/>
  <c r="AE450" i="8"/>
  <c r="B449" i="8"/>
  <c r="E449" i="8"/>
  <c r="H449" i="8"/>
  <c r="K449" i="8"/>
  <c r="N449" i="8"/>
  <c r="Q449" i="8"/>
  <c r="T449" i="8"/>
  <c r="W449" i="8"/>
  <c r="Z449" i="8"/>
  <c r="AC449" i="8"/>
  <c r="AE449" i="8"/>
  <c r="B448" i="8"/>
  <c r="E448" i="8"/>
  <c r="H448" i="8"/>
  <c r="K448" i="8"/>
  <c r="N448" i="8"/>
  <c r="Q448" i="8"/>
  <c r="T448" i="8"/>
  <c r="W448" i="8"/>
  <c r="Z448" i="8"/>
  <c r="AC448" i="8"/>
  <c r="AE448" i="8"/>
  <c r="B447" i="8"/>
  <c r="E447" i="8"/>
  <c r="H447" i="8"/>
  <c r="K447" i="8"/>
  <c r="N447" i="8"/>
  <c r="Q447" i="8"/>
  <c r="T447" i="8"/>
  <c r="W447" i="8"/>
  <c r="Z447" i="8"/>
  <c r="AC447" i="8"/>
  <c r="AE447" i="8"/>
  <c r="B446" i="8"/>
  <c r="E446" i="8"/>
  <c r="H446" i="8"/>
  <c r="K446" i="8"/>
  <c r="N446" i="8"/>
  <c r="Q446" i="8"/>
  <c r="T446" i="8"/>
  <c r="W446" i="8"/>
  <c r="Z446" i="8"/>
  <c r="AC446" i="8"/>
  <c r="AE446" i="8"/>
  <c r="B445" i="8"/>
  <c r="E445" i="8"/>
  <c r="H445" i="8"/>
  <c r="K445" i="8"/>
  <c r="N445" i="8"/>
  <c r="Q445" i="8"/>
  <c r="T445" i="8"/>
  <c r="W445" i="8"/>
  <c r="Z445" i="8"/>
  <c r="AC445" i="8"/>
  <c r="AE445" i="8"/>
  <c r="B444" i="8"/>
  <c r="E444" i="8"/>
  <c r="H444" i="8"/>
  <c r="K444" i="8"/>
  <c r="N444" i="8"/>
  <c r="Q444" i="8"/>
  <c r="T444" i="8"/>
  <c r="W444" i="8"/>
  <c r="Z444" i="8"/>
  <c r="AC444" i="8"/>
  <c r="AE444" i="8"/>
  <c r="B443" i="8"/>
  <c r="E443" i="8"/>
  <c r="H443" i="8"/>
  <c r="K443" i="8"/>
  <c r="N443" i="8"/>
  <c r="Q443" i="8"/>
  <c r="T443" i="8"/>
  <c r="W443" i="8"/>
  <c r="Z443" i="8"/>
  <c r="AC443" i="8"/>
  <c r="AE443" i="8"/>
  <c r="B442" i="8"/>
  <c r="E442" i="8"/>
  <c r="H442" i="8"/>
  <c r="K442" i="8"/>
  <c r="N442" i="8"/>
  <c r="Q442" i="8"/>
  <c r="T442" i="8"/>
  <c r="W442" i="8"/>
  <c r="Z442" i="8"/>
  <c r="AC442" i="8"/>
  <c r="AE442" i="8"/>
  <c r="B441" i="8"/>
  <c r="E441" i="8"/>
  <c r="H441" i="8"/>
  <c r="K441" i="8"/>
  <c r="N441" i="8"/>
  <c r="Q441" i="8"/>
  <c r="T441" i="8"/>
  <c r="W441" i="8"/>
  <c r="Z441" i="8"/>
  <c r="AC441" i="8"/>
  <c r="AE441" i="8"/>
  <c r="B440" i="8"/>
  <c r="E440" i="8"/>
  <c r="H440" i="8"/>
  <c r="K440" i="8"/>
  <c r="N440" i="8"/>
  <c r="Q440" i="8"/>
  <c r="T440" i="8"/>
  <c r="W440" i="8"/>
  <c r="Z440" i="8"/>
  <c r="AC440" i="8"/>
  <c r="AE440" i="8"/>
  <c r="B439" i="8"/>
  <c r="E439" i="8"/>
  <c r="H439" i="8"/>
  <c r="K439" i="8"/>
  <c r="N439" i="8"/>
  <c r="Q439" i="8"/>
  <c r="T439" i="8"/>
  <c r="W439" i="8"/>
  <c r="Z439" i="8"/>
  <c r="AC439" i="8"/>
  <c r="AE439" i="8"/>
  <c r="B438" i="8"/>
  <c r="E438" i="8"/>
  <c r="H438" i="8"/>
  <c r="K438" i="8"/>
  <c r="N438" i="8"/>
  <c r="Q438" i="8"/>
  <c r="T438" i="8"/>
  <c r="W438" i="8"/>
  <c r="Z438" i="8"/>
  <c r="AC438" i="8"/>
  <c r="AE438" i="8"/>
  <c r="B437" i="8"/>
  <c r="E437" i="8"/>
  <c r="H437" i="8"/>
  <c r="K437" i="8"/>
  <c r="N437" i="8"/>
  <c r="Q437" i="8"/>
  <c r="T437" i="8"/>
  <c r="W437" i="8"/>
  <c r="Z437" i="8"/>
  <c r="AC437" i="8"/>
  <c r="AE437" i="8"/>
  <c r="B436" i="8"/>
  <c r="E436" i="8"/>
  <c r="H436" i="8"/>
  <c r="K436" i="8"/>
  <c r="N436" i="8"/>
  <c r="Q436" i="8"/>
  <c r="T436" i="8"/>
  <c r="W436" i="8"/>
  <c r="Z436" i="8"/>
  <c r="AC436" i="8"/>
  <c r="AE436" i="8"/>
  <c r="B435" i="8"/>
  <c r="E435" i="8"/>
  <c r="H435" i="8"/>
  <c r="K435" i="8"/>
  <c r="N435" i="8"/>
  <c r="Q435" i="8"/>
  <c r="T435" i="8"/>
  <c r="W435" i="8"/>
  <c r="Z435" i="8"/>
  <c r="AC435" i="8"/>
  <c r="AE435" i="8"/>
  <c r="B434" i="8"/>
  <c r="E434" i="8"/>
  <c r="H434" i="8"/>
  <c r="K434" i="8"/>
  <c r="N434" i="8"/>
  <c r="Q434" i="8"/>
  <c r="T434" i="8"/>
  <c r="W434" i="8"/>
  <c r="Z434" i="8"/>
  <c r="AC434" i="8"/>
  <c r="AE434" i="8"/>
  <c r="B433" i="8"/>
  <c r="E433" i="8"/>
  <c r="H433" i="8"/>
  <c r="K433" i="8"/>
  <c r="N433" i="8"/>
  <c r="Q433" i="8"/>
  <c r="T433" i="8"/>
  <c r="W433" i="8"/>
  <c r="Z433" i="8"/>
  <c r="AC433" i="8"/>
  <c r="AE433" i="8"/>
  <c r="B432" i="8"/>
  <c r="E432" i="8"/>
  <c r="H432" i="8"/>
  <c r="K432" i="8"/>
  <c r="N432" i="8"/>
  <c r="Q432" i="8"/>
  <c r="T432" i="8"/>
  <c r="W432" i="8"/>
  <c r="Z432" i="8"/>
  <c r="AC432" i="8"/>
  <c r="AE432" i="8"/>
  <c r="B431" i="8"/>
  <c r="E431" i="8"/>
  <c r="H431" i="8"/>
  <c r="K431" i="8"/>
  <c r="N431" i="8"/>
  <c r="Q431" i="8"/>
  <c r="T431" i="8"/>
  <c r="W431" i="8"/>
  <c r="Z431" i="8"/>
  <c r="AC431" i="8"/>
  <c r="AE431" i="8"/>
  <c r="B430" i="8"/>
  <c r="E430" i="8"/>
  <c r="H430" i="8"/>
  <c r="K430" i="8"/>
  <c r="N430" i="8"/>
  <c r="Q430" i="8"/>
  <c r="T430" i="8"/>
  <c r="W430" i="8"/>
  <c r="Z430" i="8"/>
  <c r="AC430" i="8"/>
  <c r="AE430" i="8"/>
  <c r="B429" i="8"/>
  <c r="E429" i="8"/>
  <c r="H429" i="8"/>
  <c r="K429" i="8"/>
  <c r="N429" i="8"/>
  <c r="Q429" i="8"/>
  <c r="T429" i="8"/>
  <c r="W429" i="8"/>
  <c r="Z429" i="8"/>
  <c r="AC429" i="8"/>
  <c r="AE429" i="8"/>
  <c r="B428" i="8"/>
  <c r="E428" i="8"/>
  <c r="H428" i="8"/>
  <c r="K428" i="8"/>
  <c r="N428" i="8"/>
  <c r="Q428" i="8"/>
  <c r="T428" i="8"/>
  <c r="W428" i="8"/>
  <c r="Z428" i="8"/>
  <c r="AC428" i="8"/>
  <c r="AE428" i="8"/>
  <c r="B427" i="8"/>
  <c r="E427" i="8"/>
  <c r="H427" i="8"/>
  <c r="K427" i="8"/>
  <c r="N427" i="8"/>
  <c r="Q427" i="8"/>
  <c r="T427" i="8"/>
  <c r="W427" i="8"/>
  <c r="Z427" i="8"/>
  <c r="AC427" i="8"/>
  <c r="AE427" i="8"/>
  <c r="B426" i="8"/>
  <c r="E426" i="8"/>
  <c r="H426" i="8"/>
  <c r="K426" i="8"/>
  <c r="N426" i="8"/>
  <c r="Q426" i="8"/>
  <c r="T426" i="8"/>
  <c r="W426" i="8"/>
  <c r="Z426" i="8"/>
  <c r="AC426" i="8"/>
  <c r="AE426" i="8"/>
  <c r="B425" i="8"/>
  <c r="E425" i="8"/>
  <c r="H425" i="8"/>
  <c r="K425" i="8"/>
  <c r="N425" i="8"/>
  <c r="Q425" i="8"/>
  <c r="T425" i="8"/>
  <c r="W425" i="8"/>
  <c r="Z425" i="8"/>
  <c r="AC425" i="8"/>
  <c r="AE425" i="8"/>
  <c r="B424" i="8"/>
  <c r="E424" i="8"/>
  <c r="H424" i="8"/>
  <c r="K424" i="8"/>
  <c r="N424" i="8"/>
  <c r="Q424" i="8"/>
  <c r="T424" i="8"/>
  <c r="W424" i="8"/>
  <c r="Z424" i="8"/>
  <c r="AC424" i="8"/>
  <c r="AE424" i="8"/>
  <c r="B423" i="8"/>
  <c r="E423" i="8"/>
  <c r="H423" i="8"/>
  <c r="K423" i="8"/>
  <c r="N423" i="8"/>
  <c r="Q423" i="8"/>
  <c r="T423" i="8"/>
  <c r="W423" i="8"/>
  <c r="Z423" i="8"/>
  <c r="AC423" i="8"/>
  <c r="AE423" i="8"/>
  <c r="B422" i="8"/>
  <c r="E422" i="8"/>
  <c r="H422" i="8"/>
  <c r="K422" i="8"/>
  <c r="N422" i="8"/>
  <c r="Q422" i="8"/>
  <c r="T422" i="8"/>
  <c r="W422" i="8"/>
  <c r="Z422" i="8"/>
  <c r="AC422" i="8"/>
  <c r="AE422" i="8"/>
  <c r="B421" i="8"/>
  <c r="E421" i="8"/>
  <c r="H421" i="8"/>
  <c r="K421" i="8"/>
  <c r="N421" i="8"/>
  <c r="Q421" i="8"/>
  <c r="T421" i="8"/>
  <c r="W421" i="8"/>
  <c r="Z421" i="8"/>
  <c r="AC421" i="8"/>
  <c r="AE421" i="8"/>
  <c r="B420" i="8"/>
  <c r="E420" i="8"/>
  <c r="H420" i="8"/>
  <c r="K420" i="8"/>
  <c r="N420" i="8"/>
  <c r="Q420" i="8"/>
  <c r="T420" i="8"/>
  <c r="W420" i="8"/>
  <c r="Z420" i="8"/>
  <c r="AC420" i="8"/>
  <c r="AE420" i="8"/>
  <c r="B419" i="8"/>
  <c r="E419" i="8"/>
  <c r="H419" i="8"/>
  <c r="K419" i="8"/>
  <c r="N419" i="8"/>
  <c r="Q419" i="8"/>
  <c r="T419" i="8"/>
  <c r="W419" i="8"/>
  <c r="Z419" i="8"/>
  <c r="AC419" i="8"/>
  <c r="AE419" i="8"/>
  <c r="B418" i="8"/>
  <c r="E418" i="8"/>
  <c r="H418" i="8"/>
  <c r="K418" i="8"/>
  <c r="N418" i="8"/>
  <c r="Q418" i="8"/>
  <c r="T418" i="8"/>
  <c r="W418" i="8"/>
  <c r="Z418" i="8"/>
  <c r="AC418" i="8"/>
  <c r="AE418" i="8"/>
  <c r="B417" i="8"/>
  <c r="E417" i="8"/>
  <c r="H417" i="8"/>
  <c r="K417" i="8"/>
  <c r="N417" i="8"/>
  <c r="Q417" i="8"/>
  <c r="T417" i="8"/>
  <c r="W417" i="8"/>
  <c r="Z417" i="8"/>
  <c r="AC417" i="8"/>
  <c r="AE417" i="8"/>
  <c r="B416" i="8"/>
  <c r="E416" i="8"/>
  <c r="H416" i="8"/>
  <c r="K416" i="8"/>
  <c r="N416" i="8"/>
  <c r="Q416" i="8"/>
  <c r="T416" i="8"/>
  <c r="W416" i="8"/>
  <c r="Z416" i="8"/>
  <c r="AC416" i="8"/>
  <c r="AE416" i="8"/>
  <c r="B415" i="8"/>
  <c r="E415" i="8"/>
  <c r="H415" i="8"/>
  <c r="K415" i="8"/>
  <c r="N415" i="8"/>
  <c r="Q415" i="8"/>
  <c r="T415" i="8"/>
  <c r="W415" i="8"/>
  <c r="Z415" i="8"/>
  <c r="AC415" i="8"/>
  <c r="AE415" i="8"/>
  <c r="B414" i="8"/>
  <c r="E414" i="8"/>
  <c r="H414" i="8"/>
  <c r="K414" i="8"/>
  <c r="N414" i="8"/>
  <c r="Q414" i="8"/>
  <c r="T414" i="8"/>
  <c r="W414" i="8"/>
  <c r="Z414" i="8"/>
  <c r="AC414" i="8"/>
  <c r="AE414" i="8"/>
  <c r="B413" i="8"/>
  <c r="E413" i="8"/>
  <c r="H413" i="8"/>
  <c r="K413" i="8"/>
  <c r="N413" i="8"/>
  <c r="Q413" i="8"/>
  <c r="T413" i="8"/>
  <c r="W413" i="8"/>
  <c r="Z413" i="8"/>
  <c r="AC413" i="8"/>
  <c r="AE413" i="8"/>
  <c r="B412" i="8"/>
  <c r="E412" i="8"/>
  <c r="H412" i="8"/>
  <c r="K412" i="8"/>
  <c r="N412" i="8"/>
  <c r="Q412" i="8"/>
  <c r="T412" i="8"/>
  <c r="W412" i="8"/>
  <c r="Z412" i="8"/>
  <c r="AC412" i="8"/>
  <c r="AE412" i="8"/>
  <c r="B411" i="8"/>
  <c r="E411" i="8"/>
  <c r="H411" i="8"/>
  <c r="K411" i="8"/>
  <c r="N411" i="8"/>
  <c r="Q411" i="8"/>
  <c r="T411" i="8"/>
  <c r="W411" i="8"/>
  <c r="Z411" i="8"/>
  <c r="AC411" i="8"/>
  <c r="AE411" i="8"/>
  <c r="B410" i="8"/>
  <c r="E410" i="8"/>
  <c r="H410" i="8"/>
  <c r="K410" i="8"/>
  <c r="N410" i="8"/>
  <c r="Q410" i="8"/>
  <c r="T410" i="8"/>
  <c r="W410" i="8"/>
  <c r="Z410" i="8"/>
  <c r="AC410" i="8"/>
  <c r="AE410" i="8"/>
  <c r="B409" i="8"/>
  <c r="E409" i="8"/>
  <c r="H409" i="8"/>
  <c r="K409" i="8"/>
  <c r="N409" i="8"/>
  <c r="Q409" i="8"/>
  <c r="T409" i="8"/>
  <c r="W409" i="8"/>
  <c r="Z409" i="8"/>
  <c r="AC409" i="8"/>
  <c r="AE409" i="8"/>
  <c r="B408" i="8"/>
  <c r="E408" i="8"/>
  <c r="H408" i="8"/>
  <c r="K408" i="8"/>
  <c r="N408" i="8"/>
  <c r="Q408" i="8"/>
  <c r="T408" i="8"/>
  <c r="W408" i="8"/>
  <c r="Z408" i="8"/>
  <c r="AC408" i="8"/>
  <c r="AE408" i="8"/>
  <c r="Z407" i="8"/>
  <c r="N407" i="8"/>
  <c r="B407" i="8"/>
  <c r="AF390" i="8"/>
  <c r="AD390" i="8"/>
  <c r="AB390" i="8"/>
  <c r="AA390" i="8"/>
  <c r="AE390" i="8" s="1"/>
  <c r="Y390" i="8"/>
  <c r="X390" i="8"/>
  <c r="V390" i="8"/>
  <c r="U390" i="8"/>
  <c r="W390" i="8" s="1"/>
  <c r="S390" i="8"/>
  <c r="R390" i="8"/>
  <c r="P390" i="8"/>
  <c r="O390" i="8"/>
  <c r="Q390" i="8" s="1"/>
  <c r="M390" i="8"/>
  <c r="L390" i="8"/>
  <c r="J390" i="8"/>
  <c r="I390" i="8"/>
  <c r="K390" i="8" s="1"/>
  <c r="G390" i="8"/>
  <c r="F390" i="8"/>
  <c r="D390" i="8"/>
  <c r="C390" i="8"/>
  <c r="E390" i="8" s="1"/>
  <c r="B406" i="8"/>
  <c r="E406" i="8"/>
  <c r="H406" i="8"/>
  <c r="K406" i="8"/>
  <c r="N406" i="8"/>
  <c r="Q406" i="8"/>
  <c r="T406" i="8"/>
  <c r="W406" i="8"/>
  <c r="Z406" i="8"/>
  <c r="AC406" i="8"/>
  <c r="AE406" i="8"/>
  <c r="B405" i="8"/>
  <c r="E405" i="8"/>
  <c r="H405" i="8"/>
  <c r="K405" i="8"/>
  <c r="N405" i="8"/>
  <c r="Q405" i="8"/>
  <c r="T405" i="8"/>
  <c r="W405" i="8"/>
  <c r="Z405" i="8"/>
  <c r="AC405" i="8"/>
  <c r="AE405" i="8"/>
  <c r="B404" i="8"/>
  <c r="E404" i="8"/>
  <c r="H404" i="8"/>
  <c r="K404" i="8"/>
  <c r="N404" i="8"/>
  <c r="Q404" i="8"/>
  <c r="T404" i="8"/>
  <c r="W404" i="8"/>
  <c r="Z404" i="8"/>
  <c r="AC404" i="8"/>
  <c r="AE404" i="8"/>
  <c r="B403" i="8"/>
  <c r="E403" i="8"/>
  <c r="H403" i="8"/>
  <c r="K403" i="8"/>
  <c r="N403" i="8"/>
  <c r="Q403" i="8"/>
  <c r="T403" i="8"/>
  <c r="W403" i="8"/>
  <c r="Z403" i="8"/>
  <c r="AC403" i="8"/>
  <c r="AE403" i="8"/>
  <c r="B402" i="8"/>
  <c r="E402" i="8"/>
  <c r="H402" i="8"/>
  <c r="K402" i="8"/>
  <c r="N402" i="8"/>
  <c r="Q402" i="8"/>
  <c r="T402" i="8"/>
  <c r="W402" i="8"/>
  <c r="Z402" i="8"/>
  <c r="AC402" i="8"/>
  <c r="AE402" i="8"/>
  <c r="B401" i="8"/>
  <c r="E401" i="8"/>
  <c r="H401" i="8"/>
  <c r="K401" i="8"/>
  <c r="N401" i="8"/>
  <c r="Q401" i="8"/>
  <c r="T401" i="8"/>
  <c r="W401" i="8"/>
  <c r="Z401" i="8"/>
  <c r="AC401" i="8"/>
  <c r="AE401" i="8"/>
  <c r="B400" i="8"/>
  <c r="E400" i="8"/>
  <c r="H400" i="8"/>
  <c r="K400" i="8"/>
  <c r="N400" i="8"/>
  <c r="Q400" i="8"/>
  <c r="T400" i="8"/>
  <c r="W400" i="8"/>
  <c r="Z400" i="8"/>
  <c r="AC400" i="8"/>
  <c r="AE400" i="8"/>
  <c r="B399" i="8"/>
  <c r="E399" i="8"/>
  <c r="H399" i="8"/>
  <c r="K399" i="8"/>
  <c r="N399" i="8"/>
  <c r="Q399" i="8"/>
  <c r="T399" i="8"/>
  <c r="W399" i="8"/>
  <c r="Z399" i="8"/>
  <c r="AC399" i="8"/>
  <c r="AE399" i="8"/>
  <c r="B398" i="8"/>
  <c r="E398" i="8"/>
  <c r="H398" i="8"/>
  <c r="K398" i="8"/>
  <c r="N398" i="8"/>
  <c r="Q398" i="8"/>
  <c r="T398" i="8"/>
  <c r="W398" i="8"/>
  <c r="Z398" i="8"/>
  <c r="AC398" i="8"/>
  <c r="AE398" i="8"/>
  <c r="B397" i="8"/>
  <c r="E397" i="8"/>
  <c r="H397" i="8"/>
  <c r="K397" i="8"/>
  <c r="N397" i="8"/>
  <c r="Q397" i="8"/>
  <c r="T397" i="8"/>
  <c r="W397" i="8"/>
  <c r="Z397" i="8"/>
  <c r="AC397" i="8"/>
  <c r="AE397" i="8"/>
  <c r="B396" i="8"/>
  <c r="E396" i="8"/>
  <c r="H396" i="8"/>
  <c r="K396" i="8"/>
  <c r="N396" i="8"/>
  <c r="Q396" i="8"/>
  <c r="T396" i="8"/>
  <c r="W396" i="8"/>
  <c r="Z396" i="8"/>
  <c r="AC396" i="8"/>
  <c r="AE396" i="8"/>
  <c r="B395" i="8"/>
  <c r="E395" i="8"/>
  <c r="H395" i="8"/>
  <c r="K395" i="8"/>
  <c r="N395" i="8"/>
  <c r="Q395" i="8"/>
  <c r="T395" i="8"/>
  <c r="W395" i="8"/>
  <c r="Z395" i="8"/>
  <c r="AC395" i="8"/>
  <c r="AE395" i="8"/>
  <c r="B394" i="8"/>
  <c r="E394" i="8"/>
  <c r="H394" i="8"/>
  <c r="K394" i="8"/>
  <c r="N394" i="8"/>
  <c r="Q394" i="8"/>
  <c r="T394" i="8"/>
  <c r="W394" i="8"/>
  <c r="Z394" i="8"/>
  <c r="AC394" i="8"/>
  <c r="AE394" i="8"/>
  <c r="B393" i="8"/>
  <c r="E393" i="8"/>
  <c r="H393" i="8"/>
  <c r="K393" i="8"/>
  <c r="N393" i="8"/>
  <c r="Q393" i="8"/>
  <c r="T393" i="8"/>
  <c r="W393" i="8"/>
  <c r="Z393" i="8"/>
  <c r="AC393" i="8"/>
  <c r="AE393" i="8"/>
  <c r="B392" i="8"/>
  <c r="E392" i="8"/>
  <c r="H392" i="8"/>
  <c r="K392" i="8"/>
  <c r="N392" i="8"/>
  <c r="Q392" i="8"/>
  <c r="T392" i="8"/>
  <c r="W392" i="8"/>
  <c r="Z392" i="8"/>
  <c r="AC392" i="8"/>
  <c r="AE392" i="8"/>
  <c r="B391" i="8"/>
  <c r="E391" i="8"/>
  <c r="H391" i="8"/>
  <c r="K391" i="8"/>
  <c r="N391" i="8"/>
  <c r="Q391" i="8"/>
  <c r="T391" i="8"/>
  <c r="W391" i="8"/>
  <c r="Z391" i="8"/>
  <c r="AC391" i="8"/>
  <c r="AE391" i="8"/>
  <c r="Z390" i="8"/>
  <c r="N390" i="8"/>
  <c r="AF353" i="8"/>
  <c r="AD353" i="8"/>
  <c r="AB353" i="8"/>
  <c r="AA353" i="8"/>
  <c r="AE353" i="8" s="1"/>
  <c r="Y353" i="8"/>
  <c r="X353" i="8"/>
  <c r="V353" i="8"/>
  <c r="U353" i="8"/>
  <c r="S353" i="8"/>
  <c r="R353" i="8"/>
  <c r="P353" i="8"/>
  <c r="O353" i="8"/>
  <c r="M353" i="8"/>
  <c r="L353" i="8"/>
  <c r="J353" i="8"/>
  <c r="I353" i="8"/>
  <c r="G353" i="8"/>
  <c r="F353" i="8"/>
  <c r="D353" i="8"/>
  <c r="C353" i="8"/>
  <c r="B389" i="8"/>
  <c r="E389" i="8"/>
  <c r="H389" i="8"/>
  <c r="K389" i="8"/>
  <c r="N389" i="8"/>
  <c r="Q389" i="8"/>
  <c r="T389" i="8"/>
  <c r="W389" i="8"/>
  <c r="Z389" i="8"/>
  <c r="AC389" i="8"/>
  <c r="AE389" i="8"/>
  <c r="B388" i="8"/>
  <c r="E388" i="8"/>
  <c r="H388" i="8"/>
  <c r="K388" i="8"/>
  <c r="N388" i="8"/>
  <c r="Q388" i="8"/>
  <c r="T388" i="8"/>
  <c r="W388" i="8"/>
  <c r="Z388" i="8"/>
  <c r="AC388" i="8"/>
  <c r="AE388" i="8"/>
  <c r="B387" i="8"/>
  <c r="E387" i="8"/>
  <c r="H387" i="8"/>
  <c r="K387" i="8"/>
  <c r="N387" i="8"/>
  <c r="Q387" i="8"/>
  <c r="T387" i="8"/>
  <c r="W387" i="8"/>
  <c r="Z387" i="8"/>
  <c r="AC387" i="8"/>
  <c r="AE387" i="8"/>
  <c r="B386" i="8"/>
  <c r="E386" i="8"/>
  <c r="H386" i="8"/>
  <c r="K386" i="8"/>
  <c r="N386" i="8"/>
  <c r="Q386" i="8"/>
  <c r="T386" i="8"/>
  <c r="W386" i="8"/>
  <c r="Z386" i="8"/>
  <c r="AC386" i="8"/>
  <c r="AE386" i="8"/>
  <c r="B385" i="8"/>
  <c r="E385" i="8"/>
  <c r="H385" i="8"/>
  <c r="K385" i="8"/>
  <c r="N385" i="8"/>
  <c r="Q385" i="8"/>
  <c r="T385" i="8"/>
  <c r="W385" i="8"/>
  <c r="Z385" i="8"/>
  <c r="AC385" i="8"/>
  <c r="AE385" i="8"/>
  <c r="B384" i="8"/>
  <c r="E384" i="8"/>
  <c r="H384" i="8"/>
  <c r="K384" i="8"/>
  <c r="N384" i="8"/>
  <c r="Q384" i="8"/>
  <c r="T384" i="8"/>
  <c r="W384" i="8"/>
  <c r="Z384" i="8"/>
  <c r="AC384" i="8"/>
  <c r="AE384" i="8"/>
  <c r="B383" i="8"/>
  <c r="E383" i="8"/>
  <c r="H383" i="8"/>
  <c r="K383" i="8"/>
  <c r="N383" i="8"/>
  <c r="Q383" i="8"/>
  <c r="T383" i="8"/>
  <c r="W383" i="8"/>
  <c r="Z383" i="8"/>
  <c r="AC383" i="8"/>
  <c r="AE383" i="8"/>
  <c r="B382" i="8"/>
  <c r="E382" i="8"/>
  <c r="H382" i="8"/>
  <c r="K382" i="8"/>
  <c r="N382" i="8"/>
  <c r="Q382" i="8"/>
  <c r="T382" i="8"/>
  <c r="W382" i="8"/>
  <c r="Z382" i="8"/>
  <c r="AC382" i="8"/>
  <c r="AE382" i="8"/>
  <c r="B381" i="8"/>
  <c r="E381" i="8"/>
  <c r="H381" i="8"/>
  <c r="K381" i="8"/>
  <c r="N381" i="8"/>
  <c r="Q381" i="8"/>
  <c r="T381" i="8"/>
  <c r="W381" i="8"/>
  <c r="Z381" i="8"/>
  <c r="AC381" i="8"/>
  <c r="AE381" i="8"/>
  <c r="B380" i="8"/>
  <c r="E380" i="8"/>
  <c r="H380" i="8"/>
  <c r="K380" i="8"/>
  <c r="N380" i="8"/>
  <c r="Q380" i="8"/>
  <c r="T380" i="8"/>
  <c r="W380" i="8"/>
  <c r="Z380" i="8"/>
  <c r="AC380" i="8"/>
  <c r="AE380" i="8"/>
  <c r="B379" i="8"/>
  <c r="E379" i="8"/>
  <c r="H379" i="8"/>
  <c r="K379" i="8"/>
  <c r="N379" i="8"/>
  <c r="Q379" i="8"/>
  <c r="T379" i="8"/>
  <c r="W379" i="8"/>
  <c r="Z379" i="8"/>
  <c r="AC379" i="8"/>
  <c r="AE379" i="8"/>
  <c r="B378" i="8"/>
  <c r="E378" i="8"/>
  <c r="H378" i="8"/>
  <c r="K378" i="8"/>
  <c r="N378" i="8"/>
  <c r="Q378" i="8"/>
  <c r="T378" i="8"/>
  <c r="W378" i="8"/>
  <c r="Z378" i="8"/>
  <c r="AC378" i="8"/>
  <c r="AE378" i="8"/>
  <c r="B377" i="8"/>
  <c r="E377" i="8"/>
  <c r="H377" i="8"/>
  <c r="K377" i="8"/>
  <c r="N377" i="8"/>
  <c r="Q377" i="8"/>
  <c r="T377" i="8"/>
  <c r="W377" i="8"/>
  <c r="Z377" i="8"/>
  <c r="AC377" i="8"/>
  <c r="AE377" i="8"/>
  <c r="B376" i="8"/>
  <c r="E376" i="8"/>
  <c r="H376" i="8"/>
  <c r="K376" i="8"/>
  <c r="N376" i="8"/>
  <c r="Q376" i="8"/>
  <c r="T376" i="8"/>
  <c r="W376" i="8"/>
  <c r="Z376" i="8"/>
  <c r="AC376" i="8"/>
  <c r="AE376" i="8"/>
  <c r="B375" i="8"/>
  <c r="E375" i="8"/>
  <c r="H375" i="8"/>
  <c r="K375" i="8"/>
  <c r="N375" i="8"/>
  <c r="Q375" i="8"/>
  <c r="T375" i="8"/>
  <c r="W375" i="8"/>
  <c r="Z375" i="8"/>
  <c r="AC375" i="8"/>
  <c r="AE375" i="8"/>
  <c r="B374" i="8"/>
  <c r="E374" i="8"/>
  <c r="H374" i="8"/>
  <c r="K374" i="8"/>
  <c r="N374" i="8"/>
  <c r="Q374" i="8"/>
  <c r="T374" i="8"/>
  <c r="W374" i="8"/>
  <c r="Z374" i="8"/>
  <c r="AC374" i="8"/>
  <c r="AE374" i="8"/>
  <c r="B373" i="8"/>
  <c r="E373" i="8"/>
  <c r="H373" i="8"/>
  <c r="K373" i="8"/>
  <c r="N373" i="8"/>
  <c r="Q373" i="8"/>
  <c r="T373" i="8"/>
  <c r="W373" i="8"/>
  <c r="Z373" i="8"/>
  <c r="AC373" i="8"/>
  <c r="AE373" i="8"/>
  <c r="B372" i="8"/>
  <c r="E372" i="8"/>
  <c r="H372" i="8"/>
  <c r="K372" i="8"/>
  <c r="N372" i="8"/>
  <c r="Q372" i="8"/>
  <c r="T372" i="8"/>
  <c r="W372" i="8"/>
  <c r="Z372" i="8"/>
  <c r="AC372" i="8"/>
  <c r="AE372" i="8"/>
  <c r="B371" i="8"/>
  <c r="E371" i="8"/>
  <c r="H371" i="8"/>
  <c r="K371" i="8"/>
  <c r="N371" i="8"/>
  <c r="Q371" i="8"/>
  <c r="T371" i="8"/>
  <c r="W371" i="8"/>
  <c r="Z371" i="8"/>
  <c r="AC371" i="8"/>
  <c r="AE371" i="8"/>
  <c r="B370" i="8"/>
  <c r="E370" i="8"/>
  <c r="H370" i="8"/>
  <c r="K370" i="8"/>
  <c r="N370" i="8"/>
  <c r="Q370" i="8"/>
  <c r="T370" i="8"/>
  <c r="W370" i="8"/>
  <c r="Z370" i="8"/>
  <c r="AC370" i="8"/>
  <c r="AE370" i="8"/>
  <c r="B369" i="8"/>
  <c r="E369" i="8"/>
  <c r="H369" i="8"/>
  <c r="K369" i="8"/>
  <c r="N369" i="8"/>
  <c r="Q369" i="8"/>
  <c r="T369" i="8"/>
  <c r="W369" i="8"/>
  <c r="Z369" i="8"/>
  <c r="AC369" i="8"/>
  <c r="AE369" i="8"/>
  <c r="B368" i="8"/>
  <c r="E368" i="8"/>
  <c r="H368" i="8"/>
  <c r="K368" i="8"/>
  <c r="N368" i="8"/>
  <c r="Q368" i="8"/>
  <c r="T368" i="8"/>
  <c r="W368" i="8"/>
  <c r="Z368" i="8"/>
  <c r="AC368" i="8"/>
  <c r="AE368" i="8"/>
  <c r="B367" i="8"/>
  <c r="E367" i="8"/>
  <c r="H367" i="8"/>
  <c r="K367" i="8"/>
  <c r="N367" i="8"/>
  <c r="Q367" i="8"/>
  <c r="T367" i="8"/>
  <c r="W367" i="8"/>
  <c r="Z367" i="8"/>
  <c r="AC367" i="8"/>
  <c r="AE367" i="8"/>
  <c r="B366" i="8"/>
  <c r="E366" i="8"/>
  <c r="H366" i="8"/>
  <c r="K366" i="8"/>
  <c r="N366" i="8"/>
  <c r="Q366" i="8"/>
  <c r="T366" i="8"/>
  <c r="W366" i="8"/>
  <c r="Z366" i="8"/>
  <c r="AC366" i="8"/>
  <c r="AE366" i="8"/>
  <c r="B365" i="8"/>
  <c r="E365" i="8"/>
  <c r="H365" i="8"/>
  <c r="K365" i="8"/>
  <c r="N365" i="8"/>
  <c r="Q365" i="8"/>
  <c r="T365" i="8"/>
  <c r="W365" i="8"/>
  <c r="Z365" i="8"/>
  <c r="AC365" i="8"/>
  <c r="AE365" i="8"/>
  <c r="B364" i="8"/>
  <c r="E364" i="8"/>
  <c r="H364" i="8"/>
  <c r="K364" i="8"/>
  <c r="N364" i="8"/>
  <c r="Q364" i="8"/>
  <c r="T364" i="8"/>
  <c r="W364" i="8"/>
  <c r="Z364" i="8"/>
  <c r="AC364" i="8"/>
  <c r="AE364" i="8"/>
  <c r="B363" i="8"/>
  <c r="E363" i="8"/>
  <c r="H363" i="8"/>
  <c r="K363" i="8"/>
  <c r="N363" i="8"/>
  <c r="Q363" i="8"/>
  <c r="T363" i="8"/>
  <c r="W363" i="8"/>
  <c r="Z363" i="8"/>
  <c r="AC363" i="8"/>
  <c r="AE363" i="8"/>
  <c r="B362" i="8"/>
  <c r="E362" i="8"/>
  <c r="H362" i="8"/>
  <c r="K362" i="8"/>
  <c r="N362" i="8"/>
  <c r="Q362" i="8"/>
  <c r="T362" i="8"/>
  <c r="W362" i="8"/>
  <c r="Z362" i="8"/>
  <c r="AC362" i="8"/>
  <c r="AE362" i="8"/>
  <c r="B361" i="8"/>
  <c r="E361" i="8"/>
  <c r="H361" i="8"/>
  <c r="K361" i="8"/>
  <c r="N361" i="8"/>
  <c r="Q361" i="8"/>
  <c r="T361" i="8"/>
  <c r="W361" i="8"/>
  <c r="Z361" i="8"/>
  <c r="AC361" i="8"/>
  <c r="AE361" i="8"/>
  <c r="B360" i="8"/>
  <c r="E360" i="8"/>
  <c r="H360" i="8"/>
  <c r="K360" i="8"/>
  <c r="N360" i="8"/>
  <c r="Q360" i="8"/>
  <c r="T360" i="8"/>
  <c r="W360" i="8"/>
  <c r="Z360" i="8"/>
  <c r="AC360" i="8"/>
  <c r="AE360" i="8"/>
  <c r="B359" i="8"/>
  <c r="E359" i="8"/>
  <c r="H359" i="8"/>
  <c r="K359" i="8"/>
  <c r="N359" i="8"/>
  <c r="Q359" i="8"/>
  <c r="T359" i="8"/>
  <c r="W359" i="8"/>
  <c r="Z359" i="8"/>
  <c r="AC359" i="8"/>
  <c r="AE359" i="8"/>
  <c r="B358" i="8"/>
  <c r="E358" i="8"/>
  <c r="H358" i="8"/>
  <c r="K358" i="8"/>
  <c r="N358" i="8"/>
  <c r="Q358" i="8"/>
  <c r="T358" i="8"/>
  <c r="W358" i="8"/>
  <c r="Z358" i="8"/>
  <c r="AC358" i="8"/>
  <c r="AE358" i="8"/>
  <c r="B357" i="8"/>
  <c r="E357" i="8"/>
  <c r="H357" i="8"/>
  <c r="K357" i="8"/>
  <c r="N357" i="8"/>
  <c r="Q357" i="8"/>
  <c r="T357" i="8"/>
  <c r="W357" i="8"/>
  <c r="Z357" i="8"/>
  <c r="AC357" i="8"/>
  <c r="AE357" i="8"/>
  <c r="B356" i="8"/>
  <c r="E356" i="8"/>
  <c r="H356" i="8"/>
  <c r="K356" i="8"/>
  <c r="N356" i="8"/>
  <c r="Q356" i="8"/>
  <c r="T356" i="8"/>
  <c r="W356" i="8"/>
  <c r="Z356" i="8"/>
  <c r="AC356" i="8"/>
  <c r="AE356" i="8"/>
  <c r="B355" i="8"/>
  <c r="E355" i="8"/>
  <c r="H355" i="8"/>
  <c r="K355" i="8"/>
  <c r="N355" i="8"/>
  <c r="Q355" i="8"/>
  <c r="T355" i="8"/>
  <c r="W355" i="8"/>
  <c r="Z355" i="8"/>
  <c r="AC355" i="8"/>
  <c r="AE355" i="8"/>
  <c r="B354" i="8"/>
  <c r="E354" i="8"/>
  <c r="H354" i="8"/>
  <c r="K354" i="8"/>
  <c r="N354" i="8"/>
  <c r="Q354" i="8"/>
  <c r="T354" i="8"/>
  <c r="W354" i="8"/>
  <c r="Z354" i="8"/>
  <c r="AC354" i="8"/>
  <c r="AE354" i="8"/>
  <c r="T353" i="8"/>
  <c r="AF313" i="8"/>
  <c r="AD313" i="8"/>
  <c r="AB313" i="8"/>
  <c r="AA313" i="8"/>
  <c r="AE313" i="8" s="1"/>
  <c r="Y313" i="8"/>
  <c r="Z313" i="8" s="1"/>
  <c r="X313" i="8"/>
  <c r="V313" i="8"/>
  <c r="U313" i="8"/>
  <c r="S313" i="8"/>
  <c r="T313" i="8" s="1"/>
  <c r="R313" i="8"/>
  <c r="P313" i="8"/>
  <c r="O313" i="8"/>
  <c r="M313" i="8"/>
  <c r="N313" i="8" s="1"/>
  <c r="L313" i="8"/>
  <c r="J313" i="8"/>
  <c r="I313" i="8"/>
  <c r="K313" i="8" s="1"/>
  <c r="G313" i="8"/>
  <c r="H313" i="8" s="1"/>
  <c r="F313" i="8"/>
  <c r="D313" i="8"/>
  <c r="C313" i="8"/>
  <c r="B313" i="8" s="1"/>
  <c r="B352" i="8"/>
  <c r="E352" i="8"/>
  <c r="H352" i="8"/>
  <c r="K352" i="8"/>
  <c r="N352" i="8"/>
  <c r="Q352" i="8"/>
  <c r="T352" i="8"/>
  <c r="W352" i="8"/>
  <c r="Z352" i="8"/>
  <c r="AC352" i="8"/>
  <c r="AE352" i="8"/>
  <c r="B351" i="8"/>
  <c r="E351" i="8"/>
  <c r="H351" i="8"/>
  <c r="K351" i="8"/>
  <c r="N351" i="8"/>
  <c r="Q351" i="8"/>
  <c r="T351" i="8"/>
  <c r="W351" i="8"/>
  <c r="Z351" i="8"/>
  <c r="AC351" i="8"/>
  <c r="AE351" i="8"/>
  <c r="B350" i="8"/>
  <c r="E350" i="8"/>
  <c r="H350" i="8"/>
  <c r="K350" i="8"/>
  <c r="N350" i="8"/>
  <c r="Q350" i="8"/>
  <c r="T350" i="8"/>
  <c r="W350" i="8"/>
  <c r="Z350" i="8"/>
  <c r="AC350" i="8"/>
  <c r="AE350" i="8"/>
  <c r="B349" i="8"/>
  <c r="E349" i="8"/>
  <c r="H349" i="8"/>
  <c r="K349" i="8"/>
  <c r="N349" i="8"/>
  <c r="Q349" i="8"/>
  <c r="T349" i="8"/>
  <c r="W349" i="8"/>
  <c r="Z349" i="8"/>
  <c r="AC349" i="8"/>
  <c r="AE349" i="8"/>
  <c r="B348" i="8"/>
  <c r="E348" i="8"/>
  <c r="H348" i="8"/>
  <c r="K348" i="8"/>
  <c r="N348" i="8"/>
  <c r="Q348" i="8"/>
  <c r="T348" i="8"/>
  <c r="W348" i="8"/>
  <c r="Z348" i="8"/>
  <c r="AC348" i="8"/>
  <c r="AE348" i="8"/>
  <c r="B347" i="8"/>
  <c r="E347" i="8"/>
  <c r="H347" i="8"/>
  <c r="K347" i="8"/>
  <c r="N347" i="8"/>
  <c r="Q347" i="8"/>
  <c r="T347" i="8"/>
  <c r="W347" i="8"/>
  <c r="Z347" i="8"/>
  <c r="AC347" i="8"/>
  <c r="AE347" i="8"/>
  <c r="B346" i="8"/>
  <c r="E346" i="8"/>
  <c r="H346" i="8"/>
  <c r="K346" i="8"/>
  <c r="N346" i="8"/>
  <c r="Q346" i="8"/>
  <c r="T346" i="8"/>
  <c r="W346" i="8"/>
  <c r="Z346" i="8"/>
  <c r="AC346" i="8"/>
  <c r="AE346" i="8"/>
  <c r="B345" i="8"/>
  <c r="E345" i="8"/>
  <c r="H345" i="8"/>
  <c r="K345" i="8"/>
  <c r="N345" i="8"/>
  <c r="Q345" i="8"/>
  <c r="T345" i="8"/>
  <c r="W345" i="8"/>
  <c r="Z345" i="8"/>
  <c r="AC345" i="8"/>
  <c r="AE345" i="8"/>
  <c r="B344" i="8"/>
  <c r="E344" i="8"/>
  <c r="H344" i="8"/>
  <c r="K344" i="8"/>
  <c r="N344" i="8"/>
  <c r="Q344" i="8"/>
  <c r="T344" i="8"/>
  <c r="W344" i="8"/>
  <c r="Z344" i="8"/>
  <c r="AC344" i="8"/>
  <c r="AE344" i="8"/>
  <c r="B343" i="8"/>
  <c r="E343" i="8"/>
  <c r="H343" i="8"/>
  <c r="K343" i="8"/>
  <c r="N343" i="8"/>
  <c r="Q343" i="8"/>
  <c r="T343" i="8"/>
  <c r="W343" i="8"/>
  <c r="Z343" i="8"/>
  <c r="AC343" i="8"/>
  <c r="AE343" i="8"/>
  <c r="B342" i="8"/>
  <c r="E342" i="8"/>
  <c r="H342" i="8"/>
  <c r="K342" i="8"/>
  <c r="N342" i="8"/>
  <c r="Q342" i="8"/>
  <c r="T342" i="8"/>
  <c r="W342" i="8"/>
  <c r="Z342" i="8"/>
  <c r="AC342" i="8"/>
  <c r="AE342" i="8"/>
  <c r="B341" i="8"/>
  <c r="E341" i="8"/>
  <c r="H341" i="8"/>
  <c r="K341" i="8"/>
  <c r="N341" i="8"/>
  <c r="Q341" i="8"/>
  <c r="T341" i="8"/>
  <c r="W341" i="8"/>
  <c r="Z341" i="8"/>
  <c r="AC341" i="8"/>
  <c r="AE341" i="8"/>
  <c r="B340" i="8"/>
  <c r="E340" i="8"/>
  <c r="H340" i="8"/>
  <c r="K340" i="8"/>
  <c r="N340" i="8"/>
  <c r="Q340" i="8"/>
  <c r="T340" i="8"/>
  <c r="W340" i="8"/>
  <c r="Z340" i="8"/>
  <c r="AC340" i="8"/>
  <c r="AE340" i="8"/>
  <c r="B339" i="8"/>
  <c r="E339" i="8"/>
  <c r="H339" i="8"/>
  <c r="K339" i="8"/>
  <c r="N339" i="8"/>
  <c r="Q339" i="8"/>
  <c r="T339" i="8"/>
  <c r="W339" i="8"/>
  <c r="Z339" i="8"/>
  <c r="AC339" i="8"/>
  <c r="AE339" i="8"/>
  <c r="B338" i="8"/>
  <c r="E338" i="8"/>
  <c r="H338" i="8"/>
  <c r="K338" i="8"/>
  <c r="N338" i="8"/>
  <c r="Q338" i="8"/>
  <c r="T338" i="8"/>
  <c r="W338" i="8"/>
  <c r="Z338" i="8"/>
  <c r="AC338" i="8"/>
  <c r="AE338" i="8"/>
  <c r="B337" i="8"/>
  <c r="E337" i="8"/>
  <c r="H337" i="8"/>
  <c r="K337" i="8"/>
  <c r="N337" i="8"/>
  <c r="Q337" i="8"/>
  <c r="T337" i="8"/>
  <c r="W337" i="8"/>
  <c r="Z337" i="8"/>
  <c r="AC337" i="8"/>
  <c r="AE337" i="8"/>
  <c r="B336" i="8"/>
  <c r="E336" i="8"/>
  <c r="H336" i="8"/>
  <c r="K336" i="8"/>
  <c r="N336" i="8"/>
  <c r="Q336" i="8"/>
  <c r="T336" i="8"/>
  <c r="W336" i="8"/>
  <c r="Z336" i="8"/>
  <c r="AC336" i="8"/>
  <c r="AE336" i="8"/>
  <c r="B335" i="8"/>
  <c r="E335" i="8"/>
  <c r="H335" i="8"/>
  <c r="K335" i="8"/>
  <c r="N335" i="8"/>
  <c r="Q335" i="8"/>
  <c r="T335" i="8"/>
  <c r="W335" i="8"/>
  <c r="Z335" i="8"/>
  <c r="AC335" i="8"/>
  <c r="AE335" i="8"/>
  <c r="B334" i="8"/>
  <c r="E334" i="8"/>
  <c r="H334" i="8"/>
  <c r="K334" i="8"/>
  <c r="N334" i="8"/>
  <c r="Q334" i="8"/>
  <c r="T334" i="8"/>
  <c r="W334" i="8"/>
  <c r="Z334" i="8"/>
  <c r="AC334" i="8"/>
  <c r="AE334" i="8"/>
  <c r="B333" i="8"/>
  <c r="E333" i="8"/>
  <c r="H333" i="8"/>
  <c r="K333" i="8"/>
  <c r="N333" i="8"/>
  <c r="Q333" i="8"/>
  <c r="T333" i="8"/>
  <c r="W333" i="8"/>
  <c r="Z333" i="8"/>
  <c r="AC333" i="8"/>
  <c r="AE333" i="8"/>
  <c r="B332" i="8"/>
  <c r="E332" i="8"/>
  <c r="H332" i="8"/>
  <c r="K332" i="8"/>
  <c r="N332" i="8"/>
  <c r="Q332" i="8"/>
  <c r="T332" i="8"/>
  <c r="W332" i="8"/>
  <c r="Z332" i="8"/>
  <c r="AC332" i="8"/>
  <c r="AE332" i="8"/>
  <c r="B331" i="8"/>
  <c r="E331" i="8"/>
  <c r="H331" i="8"/>
  <c r="K331" i="8"/>
  <c r="N331" i="8"/>
  <c r="Q331" i="8"/>
  <c r="T331" i="8"/>
  <c r="W331" i="8"/>
  <c r="Z331" i="8"/>
  <c r="AC331" i="8"/>
  <c r="AE331" i="8"/>
  <c r="B330" i="8"/>
  <c r="E330" i="8"/>
  <c r="H330" i="8"/>
  <c r="K330" i="8"/>
  <c r="N330" i="8"/>
  <c r="Q330" i="8"/>
  <c r="T330" i="8"/>
  <c r="W330" i="8"/>
  <c r="Z330" i="8"/>
  <c r="AC330" i="8"/>
  <c r="AE330" i="8"/>
  <c r="B329" i="8"/>
  <c r="E329" i="8"/>
  <c r="H329" i="8"/>
  <c r="K329" i="8"/>
  <c r="N329" i="8"/>
  <c r="Q329" i="8"/>
  <c r="T329" i="8"/>
  <c r="W329" i="8"/>
  <c r="Z329" i="8"/>
  <c r="AC329" i="8"/>
  <c r="AE329" i="8"/>
  <c r="B328" i="8"/>
  <c r="E328" i="8"/>
  <c r="H328" i="8"/>
  <c r="K328" i="8"/>
  <c r="N328" i="8"/>
  <c r="Q328" i="8"/>
  <c r="T328" i="8"/>
  <c r="W328" i="8"/>
  <c r="Z328" i="8"/>
  <c r="AC328" i="8"/>
  <c r="AE328" i="8"/>
  <c r="B327" i="8"/>
  <c r="E327" i="8"/>
  <c r="H327" i="8"/>
  <c r="K327" i="8"/>
  <c r="N327" i="8"/>
  <c r="Q327" i="8"/>
  <c r="T327" i="8"/>
  <c r="W327" i="8"/>
  <c r="Z327" i="8"/>
  <c r="AC327" i="8"/>
  <c r="AE327" i="8"/>
  <c r="B326" i="8"/>
  <c r="E326" i="8"/>
  <c r="H326" i="8"/>
  <c r="K326" i="8"/>
  <c r="N326" i="8"/>
  <c r="Q326" i="8"/>
  <c r="T326" i="8"/>
  <c r="W326" i="8"/>
  <c r="Z326" i="8"/>
  <c r="AC326" i="8"/>
  <c r="AE326" i="8"/>
  <c r="B325" i="8"/>
  <c r="E325" i="8"/>
  <c r="H325" i="8"/>
  <c r="K325" i="8"/>
  <c r="N325" i="8"/>
  <c r="Q325" i="8"/>
  <c r="T325" i="8"/>
  <c r="W325" i="8"/>
  <c r="Z325" i="8"/>
  <c r="AC325" i="8"/>
  <c r="AE325" i="8"/>
  <c r="B324" i="8"/>
  <c r="E324" i="8"/>
  <c r="H324" i="8"/>
  <c r="K324" i="8"/>
  <c r="N324" i="8"/>
  <c r="Q324" i="8"/>
  <c r="T324" i="8"/>
  <c r="W324" i="8"/>
  <c r="Z324" i="8"/>
  <c r="AC324" i="8"/>
  <c r="AE324" i="8"/>
  <c r="B323" i="8"/>
  <c r="E323" i="8"/>
  <c r="H323" i="8"/>
  <c r="K323" i="8"/>
  <c r="N323" i="8"/>
  <c r="Q323" i="8"/>
  <c r="T323" i="8"/>
  <c r="W323" i="8"/>
  <c r="Z323" i="8"/>
  <c r="AC323" i="8"/>
  <c r="AE323" i="8"/>
  <c r="B322" i="8"/>
  <c r="E322" i="8"/>
  <c r="H322" i="8"/>
  <c r="K322" i="8"/>
  <c r="N322" i="8"/>
  <c r="Q322" i="8"/>
  <c r="T322" i="8"/>
  <c r="W322" i="8"/>
  <c r="Z322" i="8"/>
  <c r="AC322" i="8"/>
  <c r="AE322" i="8"/>
  <c r="B321" i="8"/>
  <c r="E321" i="8"/>
  <c r="H321" i="8"/>
  <c r="K321" i="8"/>
  <c r="N321" i="8"/>
  <c r="Q321" i="8"/>
  <c r="T321" i="8"/>
  <c r="W321" i="8"/>
  <c r="Z321" i="8"/>
  <c r="AC321" i="8"/>
  <c r="AE321" i="8"/>
  <c r="B320" i="8"/>
  <c r="E320" i="8"/>
  <c r="H320" i="8"/>
  <c r="K320" i="8"/>
  <c r="N320" i="8"/>
  <c r="Q320" i="8"/>
  <c r="T320" i="8"/>
  <c r="W320" i="8"/>
  <c r="Z320" i="8"/>
  <c r="AC320" i="8"/>
  <c r="AE320" i="8"/>
  <c r="B319" i="8"/>
  <c r="E319" i="8"/>
  <c r="H319" i="8"/>
  <c r="K319" i="8"/>
  <c r="N319" i="8"/>
  <c r="Q319" i="8"/>
  <c r="T319" i="8"/>
  <c r="W319" i="8"/>
  <c r="Z319" i="8"/>
  <c r="AC319" i="8"/>
  <c r="AE319" i="8"/>
  <c r="B318" i="8"/>
  <c r="E318" i="8"/>
  <c r="H318" i="8"/>
  <c r="K318" i="8"/>
  <c r="N318" i="8"/>
  <c r="Q318" i="8"/>
  <c r="T318" i="8"/>
  <c r="W318" i="8"/>
  <c r="Z318" i="8"/>
  <c r="AC318" i="8"/>
  <c r="AE318" i="8"/>
  <c r="B317" i="8"/>
  <c r="E317" i="8"/>
  <c r="H317" i="8"/>
  <c r="K317" i="8"/>
  <c r="N317" i="8"/>
  <c r="Q317" i="8"/>
  <c r="T317" i="8"/>
  <c r="W317" i="8"/>
  <c r="Z317" i="8"/>
  <c r="AC317" i="8"/>
  <c r="AE317" i="8"/>
  <c r="B316" i="8"/>
  <c r="E316" i="8"/>
  <c r="H316" i="8"/>
  <c r="K316" i="8"/>
  <c r="N316" i="8"/>
  <c r="Q316" i="8"/>
  <c r="T316" i="8"/>
  <c r="W316" i="8"/>
  <c r="Z316" i="8"/>
  <c r="AC316" i="8"/>
  <c r="AE316" i="8"/>
  <c r="B315" i="8"/>
  <c r="E315" i="8"/>
  <c r="H315" i="8"/>
  <c r="K315" i="8"/>
  <c r="N315" i="8"/>
  <c r="Q315" i="8"/>
  <c r="T315" i="8"/>
  <c r="W315" i="8"/>
  <c r="Z315" i="8"/>
  <c r="AC315" i="8"/>
  <c r="AE315" i="8"/>
  <c r="B314" i="8"/>
  <c r="E314" i="8"/>
  <c r="H314" i="8"/>
  <c r="K314" i="8"/>
  <c r="N314" i="8"/>
  <c r="Q314" i="8"/>
  <c r="T314" i="8"/>
  <c r="W314" i="8"/>
  <c r="Z314" i="8"/>
  <c r="AC314" i="8"/>
  <c r="AE314" i="8"/>
  <c r="AF276" i="8"/>
  <c r="AD276" i="8"/>
  <c r="AB276" i="8"/>
  <c r="AA276" i="8"/>
  <c r="Y276" i="8"/>
  <c r="X276" i="8"/>
  <c r="V276" i="8"/>
  <c r="U276" i="8"/>
  <c r="S276" i="8"/>
  <c r="T276" i="8" s="1"/>
  <c r="R276" i="8"/>
  <c r="P276" i="8"/>
  <c r="O276" i="8"/>
  <c r="M276" i="8"/>
  <c r="N276" i="8" s="1"/>
  <c r="L276" i="8"/>
  <c r="J276" i="8"/>
  <c r="I276" i="8"/>
  <c r="G276" i="8"/>
  <c r="H276" i="8" s="1"/>
  <c r="F276" i="8"/>
  <c r="D276" i="8"/>
  <c r="C276" i="8"/>
  <c r="B312" i="8"/>
  <c r="E312" i="8"/>
  <c r="H312" i="8"/>
  <c r="K312" i="8"/>
  <c r="N312" i="8"/>
  <c r="Q312" i="8"/>
  <c r="T312" i="8"/>
  <c r="W312" i="8"/>
  <c r="Z312" i="8"/>
  <c r="AC312" i="8"/>
  <c r="AE312" i="8"/>
  <c r="B311" i="8"/>
  <c r="E311" i="8"/>
  <c r="H311" i="8"/>
  <c r="K311" i="8"/>
  <c r="N311" i="8"/>
  <c r="Q311" i="8"/>
  <c r="T311" i="8"/>
  <c r="W311" i="8"/>
  <c r="Z311" i="8"/>
  <c r="AC311" i="8"/>
  <c r="AE311" i="8"/>
  <c r="B310" i="8"/>
  <c r="E310" i="8"/>
  <c r="H310" i="8"/>
  <c r="K310" i="8"/>
  <c r="N310" i="8"/>
  <c r="Q310" i="8"/>
  <c r="T310" i="8"/>
  <c r="W310" i="8"/>
  <c r="Z310" i="8"/>
  <c r="AC310" i="8"/>
  <c r="AE310" i="8"/>
  <c r="B309" i="8"/>
  <c r="E309" i="8"/>
  <c r="H309" i="8"/>
  <c r="K309" i="8"/>
  <c r="N309" i="8"/>
  <c r="Q309" i="8"/>
  <c r="T309" i="8"/>
  <c r="W309" i="8"/>
  <c r="Z309" i="8"/>
  <c r="AC309" i="8"/>
  <c r="AE309" i="8"/>
  <c r="B308" i="8"/>
  <c r="E308" i="8"/>
  <c r="H308" i="8"/>
  <c r="K308" i="8"/>
  <c r="N308" i="8"/>
  <c r="Q308" i="8"/>
  <c r="T308" i="8"/>
  <c r="W308" i="8"/>
  <c r="Z308" i="8"/>
  <c r="AC308" i="8"/>
  <c r="AE308" i="8"/>
  <c r="B307" i="8"/>
  <c r="E307" i="8"/>
  <c r="H307" i="8"/>
  <c r="K307" i="8"/>
  <c r="N307" i="8"/>
  <c r="Q307" i="8"/>
  <c r="T307" i="8"/>
  <c r="W307" i="8"/>
  <c r="Z307" i="8"/>
  <c r="AC307" i="8"/>
  <c r="AE307" i="8"/>
  <c r="B306" i="8"/>
  <c r="E306" i="8"/>
  <c r="H306" i="8"/>
  <c r="K306" i="8"/>
  <c r="N306" i="8"/>
  <c r="Q306" i="8"/>
  <c r="T306" i="8"/>
  <c r="W306" i="8"/>
  <c r="Z306" i="8"/>
  <c r="AC306" i="8"/>
  <c r="AE306" i="8"/>
  <c r="B305" i="8"/>
  <c r="E305" i="8"/>
  <c r="H305" i="8"/>
  <c r="K305" i="8"/>
  <c r="N305" i="8"/>
  <c r="Q305" i="8"/>
  <c r="T305" i="8"/>
  <c r="W305" i="8"/>
  <c r="Z305" i="8"/>
  <c r="AC305" i="8"/>
  <c r="AE305" i="8"/>
  <c r="B304" i="8"/>
  <c r="E304" i="8"/>
  <c r="H304" i="8"/>
  <c r="K304" i="8"/>
  <c r="N304" i="8"/>
  <c r="Q304" i="8"/>
  <c r="T304" i="8"/>
  <c r="W304" i="8"/>
  <c r="Z304" i="8"/>
  <c r="AC304" i="8"/>
  <c r="AE304" i="8"/>
  <c r="B303" i="8"/>
  <c r="E303" i="8"/>
  <c r="H303" i="8"/>
  <c r="K303" i="8"/>
  <c r="N303" i="8"/>
  <c r="Q303" i="8"/>
  <c r="T303" i="8"/>
  <c r="W303" i="8"/>
  <c r="Z303" i="8"/>
  <c r="AC303" i="8"/>
  <c r="AE303" i="8"/>
  <c r="B302" i="8"/>
  <c r="E302" i="8"/>
  <c r="H302" i="8"/>
  <c r="K302" i="8"/>
  <c r="N302" i="8"/>
  <c r="Q302" i="8"/>
  <c r="T302" i="8"/>
  <c r="W302" i="8"/>
  <c r="Z302" i="8"/>
  <c r="AC302" i="8"/>
  <c r="AE302" i="8"/>
  <c r="B301" i="8"/>
  <c r="E301" i="8"/>
  <c r="H301" i="8"/>
  <c r="K301" i="8"/>
  <c r="N301" i="8"/>
  <c r="Q301" i="8"/>
  <c r="T301" i="8"/>
  <c r="W301" i="8"/>
  <c r="Z301" i="8"/>
  <c r="AC301" i="8"/>
  <c r="AE301" i="8"/>
  <c r="B300" i="8"/>
  <c r="E300" i="8"/>
  <c r="H300" i="8"/>
  <c r="K300" i="8"/>
  <c r="N300" i="8"/>
  <c r="Q300" i="8"/>
  <c r="T300" i="8"/>
  <c r="W300" i="8"/>
  <c r="Z300" i="8"/>
  <c r="AC300" i="8"/>
  <c r="AE300" i="8"/>
  <c r="B299" i="8"/>
  <c r="E299" i="8"/>
  <c r="H299" i="8"/>
  <c r="K299" i="8"/>
  <c r="N299" i="8"/>
  <c r="Q299" i="8"/>
  <c r="T299" i="8"/>
  <c r="W299" i="8"/>
  <c r="Z299" i="8"/>
  <c r="AC299" i="8"/>
  <c r="AE299" i="8"/>
  <c r="B298" i="8"/>
  <c r="E298" i="8"/>
  <c r="H298" i="8"/>
  <c r="K298" i="8"/>
  <c r="N298" i="8"/>
  <c r="Q298" i="8"/>
  <c r="T298" i="8"/>
  <c r="W298" i="8"/>
  <c r="Z298" i="8"/>
  <c r="AC298" i="8"/>
  <c r="AE298" i="8"/>
  <c r="B297" i="8"/>
  <c r="E297" i="8"/>
  <c r="H297" i="8"/>
  <c r="K297" i="8"/>
  <c r="N297" i="8"/>
  <c r="Q297" i="8"/>
  <c r="T297" i="8"/>
  <c r="W297" i="8"/>
  <c r="Z297" i="8"/>
  <c r="AC297" i="8"/>
  <c r="AE297" i="8"/>
  <c r="B296" i="8"/>
  <c r="E296" i="8"/>
  <c r="H296" i="8"/>
  <c r="K296" i="8"/>
  <c r="N296" i="8"/>
  <c r="Q296" i="8"/>
  <c r="T296" i="8"/>
  <c r="W296" i="8"/>
  <c r="Z296" i="8"/>
  <c r="AC296" i="8"/>
  <c r="AE296" i="8"/>
  <c r="B295" i="8"/>
  <c r="E295" i="8"/>
  <c r="H295" i="8"/>
  <c r="K295" i="8"/>
  <c r="N295" i="8"/>
  <c r="Q295" i="8"/>
  <c r="T295" i="8"/>
  <c r="W295" i="8"/>
  <c r="Z295" i="8"/>
  <c r="AC295" i="8"/>
  <c r="AE295" i="8"/>
  <c r="B294" i="8"/>
  <c r="E294" i="8"/>
  <c r="H294" i="8"/>
  <c r="K294" i="8"/>
  <c r="N294" i="8"/>
  <c r="Q294" i="8"/>
  <c r="T294" i="8"/>
  <c r="W294" i="8"/>
  <c r="Z294" i="8"/>
  <c r="AC294" i="8"/>
  <c r="AE294" i="8"/>
  <c r="B293" i="8"/>
  <c r="E293" i="8"/>
  <c r="H293" i="8"/>
  <c r="K293" i="8"/>
  <c r="N293" i="8"/>
  <c r="Q293" i="8"/>
  <c r="T293" i="8"/>
  <c r="W293" i="8"/>
  <c r="Z293" i="8"/>
  <c r="AC293" i="8"/>
  <c r="AE293" i="8"/>
  <c r="B292" i="8"/>
  <c r="E292" i="8"/>
  <c r="H292" i="8"/>
  <c r="K292" i="8"/>
  <c r="N292" i="8"/>
  <c r="Q292" i="8"/>
  <c r="T292" i="8"/>
  <c r="W292" i="8"/>
  <c r="Z292" i="8"/>
  <c r="AC292" i="8"/>
  <c r="AE292" i="8"/>
  <c r="B291" i="8"/>
  <c r="E291" i="8"/>
  <c r="H291" i="8"/>
  <c r="K291" i="8"/>
  <c r="N291" i="8"/>
  <c r="Q291" i="8"/>
  <c r="T291" i="8"/>
  <c r="W291" i="8"/>
  <c r="Z291" i="8"/>
  <c r="AC291" i="8"/>
  <c r="AE291" i="8"/>
  <c r="B290" i="8"/>
  <c r="E290" i="8"/>
  <c r="H290" i="8"/>
  <c r="K290" i="8"/>
  <c r="N290" i="8"/>
  <c r="Q290" i="8"/>
  <c r="T290" i="8"/>
  <c r="W290" i="8"/>
  <c r="Z290" i="8"/>
  <c r="AC290" i="8"/>
  <c r="AE290" i="8"/>
  <c r="B289" i="8"/>
  <c r="E289" i="8"/>
  <c r="H289" i="8"/>
  <c r="K289" i="8"/>
  <c r="N289" i="8"/>
  <c r="Q289" i="8"/>
  <c r="T289" i="8"/>
  <c r="W289" i="8"/>
  <c r="Z289" i="8"/>
  <c r="AC289" i="8"/>
  <c r="AE289" i="8"/>
  <c r="B288" i="8"/>
  <c r="E288" i="8"/>
  <c r="H288" i="8"/>
  <c r="K288" i="8"/>
  <c r="N288" i="8"/>
  <c r="Q288" i="8"/>
  <c r="T288" i="8"/>
  <c r="W288" i="8"/>
  <c r="Z288" i="8"/>
  <c r="AC288" i="8"/>
  <c r="AE288" i="8"/>
  <c r="B287" i="8"/>
  <c r="E287" i="8"/>
  <c r="H287" i="8"/>
  <c r="K287" i="8"/>
  <c r="N287" i="8"/>
  <c r="Q287" i="8"/>
  <c r="T287" i="8"/>
  <c r="W287" i="8"/>
  <c r="Z287" i="8"/>
  <c r="AC287" i="8"/>
  <c r="AE287" i="8"/>
  <c r="B286" i="8"/>
  <c r="E286" i="8"/>
  <c r="H286" i="8"/>
  <c r="K286" i="8"/>
  <c r="N286" i="8"/>
  <c r="Q286" i="8"/>
  <c r="T286" i="8"/>
  <c r="W286" i="8"/>
  <c r="Z286" i="8"/>
  <c r="AC286" i="8"/>
  <c r="AE286" i="8"/>
  <c r="B285" i="8"/>
  <c r="E285" i="8"/>
  <c r="H285" i="8"/>
  <c r="K285" i="8"/>
  <c r="N285" i="8"/>
  <c r="Q285" i="8"/>
  <c r="T285" i="8"/>
  <c r="W285" i="8"/>
  <c r="Z285" i="8"/>
  <c r="AC285" i="8"/>
  <c r="AE285" i="8"/>
  <c r="B284" i="8"/>
  <c r="E284" i="8"/>
  <c r="H284" i="8"/>
  <c r="K284" i="8"/>
  <c r="N284" i="8"/>
  <c r="Q284" i="8"/>
  <c r="T284" i="8"/>
  <c r="W284" i="8"/>
  <c r="Z284" i="8"/>
  <c r="AC284" i="8"/>
  <c r="AE284" i="8"/>
  <c r="B283" i="8"/>
  <c r="E283" i="8"/>
  <c r="H283" i="8"/>
  <c r="K283" i="8"/>
  <c r="N283" i="8"/>
  <c r="Q283" i="8"/>
  <c r="T283" i="8"/>
  <c r="W283" i="8"/>
  <c r="Z283" i="8"/>
  <c r="AC283" i="8"/>
  <c r="AE283" i="8"/>
  <c r="B282" i="8"/>
  <c r="E282" i="8"/>
  <c r="H282" i="8"/>
  <c r="K282" i="8"/>
  <c r="N282" i="8"/>
  <c r="Q282" i="8"/>
  <c r="T282" i="8"/>
  <c r="W282" i="8"/>
  <c r="Z282" i="8"/>
  <c r="AC282" i="8"/>
  <c r="AE282" i="8"/>
  <c r="B281" i="8"/>
  <c r="E281" i="8"/>
  <c r="H281" i="8"/>
  <c r="K281" i="8"/>
  <c r="N281" i="8"/>
  <c r="Q281" i="8"/>
  <c r="T281" i="8"/>
  <c r="W281" i="8"/>
  <c r="Z281" i="8"/>
  <c r="AC281" i="8"/>
  <c r="AE281" i="8"/>
  <c r="B280" i="8"/>
  <c r="E280" i="8"/>
  <c r="H280" i="8"/>
  <c r="K280" i="8"/>
  <c r="N280" i="8"/>
  <c r="Q280" i="8"/>
  <c r="T280" i="8"/>
  <c r="W280" i="8"/>
  <c r="Z280" i="8"/>
  <c r="AC280" i="8"/>
  <c r="AE280" i="8"/>
  <c r="B279" i="8"/>
  <c r="E279" i="8"/>
  <c r="H279" i="8"/>
  <c r="K279" i="8"/>
  <c r="N279" i="8"/>
  <c r="Q279" i="8"/>
  <c r="T279" i="8"/>
  <c r="W279" i="8"/>
  <c r="Z279" i="8"/>
  <c r="AC279" i="8"/>
  <c r="AE279" i="8"/>
  <c r="B278" i="8"/>
  <c r="E278" i="8"/>
  <c r="H278" i="8"/>
  <c r="K278" i="8"/>
  <c r="N278" i="8"/>
  <c r="Q278" i="8"/>
  <c r="T278" i="8"/>
  <c r="W278" i="8"/>
  <c r="Z278" i="8"/>
  <c r="AC278" i="8"/>
  <c r="AE278" i="8"/>
  <c r="B277" i="8"/>
  <c r="E277" i="8"/>
  <c r="H277" i="8"/>
  <c r="K277" i="8"/>
  <c r="N277" i="8"/>
  <c r="Q277" i="8"/>
  <c r="T277" i="8"/>
  <c r="W277" i="8"/>
  <c r="Z277" i="8"/>
  <c r="AC277" i="8"/>
  <c r="AE277" i="8"/>
  <c r="Z276" i="8"/>
  <c r="AF221" i="8"/>
  <c r="AD221" i="8"/>
  <c r="AB221" i="8"/>
  <c r="AA221" i="8"/>
  <c r="Y221" i="8"/>
  <c r="X221" i="8"/>
  <c r="V221" i="8"/>
  <c r="W221" i="8" s="1"/>
  <c r="U221" i="8"/>
  <c r="S221" i="8"/>
  <c r="R221" i="8"/>
  <c r="P221" i="8"/>
  <c r="Q221" i="8" s="1"/>
  <c r="O221" i="8"/>
  <c r="M221" i="8"/>
  <c r="L221" i="8"/>
  <c r="J221" i="8"/>
  <c r="K221" i="8" s="1"/>
  <c r="I221" i="8"/>
  <c r="G221" i="8"/>
  <c r="F221" i="8"/>
  <c r="D221" i="8"/>
  <c r="E221" i="8" s="1"/>
  <c r="C221" i="8"/>
  <c r="B275" i="8"/>
  <c r="E275" i="8"/>
  <c r="H275" i="8"/>
  <c r="K275" i="8"/>
  <c r="N275" i="8"/>
  <c r="Q275" i="8"/>
  <c r="T275" i="8"/>
  <c r="W275" i="8"/>
  <c r="Z275" i="8"/>
  <c r="AC275" i="8"/>
  <c r="AE275" i="8"/>
  <c r="B274" i="8"/>
  <c r="E274" i="8"/>
  <c r="H274" i="8"/>
  <c r="K274" i="8"/>
  <c r="N274" i="8"/>
  <c r="Q274" i="8"/>
  <c r="T274" i="8"/>
  <c r="W274" i="8"/>
  <c r="Z274" i="8"/>
  <c r="AC274" i="8"/>
  <c r="AE274" i="8"/>
  <c r="B273" i="8"/>
  <c r="E273" i="8"/>
  <c r="H273" i="8"/>
  <c r="K273" i="8"/>
  <c r="N273" i="8"/>
  <c r="Q273" i="8"/>
  <c r="T273" i="8"/>
  <c r="W273" i="8"/>
  <c r="Z273" i="8"/>
  <c r="AC273" i="8"/>
  <c r="AE273" i="8"/>
  <c r="B272" i="8"/>
  <c r="E272" i="8"/>
  <c r="H272" i="8"/>
  <c r="K272" i="8"/>
  <c r="N272" i="8"/>
  <c r="Q272" i="8"/>
  <c r="T272" i="8"/>
  <c r="W272" i="8"/>
  <c r="Z272" i="8"/>
  <c r="AC272" i="8"/>
  <c r="AE272" i="8"/>
  <c r="B271" i="8"/>
  <c r="E271" i="8"/>
  <c r="H271" i="8"/>
  <c r="K271" i="8"/>
  <c r="N271" i="8"/>
  <c r="Q271" i="8"/>
  <c r="T271" i="8"/>
  <c r="W271" i="8"/>
  <c r="Z271" i="8"/>
  <c r="AC271" i="8"/>
  <c r="AE271" i="8"/>
  <c r="B270" i="8"/>
  <c r="E270" i="8"/>
  <c r="H270" i="8"/>
  <c r="K270" i="8"/>
  <c r="N270" i="8"/>
  <c r="Q270" i="8"/>
  <c r="T270" i="8"/>
  <c r="W270" i="8"/>
  <c r="Z270" i="8"/>
  <c r="AC270" i="8"/>
  <c r="AE270" i="8"/>
  <c r="B269" i="8"/>
  <c r="E269" i="8"/>
  <c r="H269" i="8"/>
  <c r="K269" i="8"/>
  <c r="N269" i="8"/>
  <c r="Q269" i="8"/>
  <c r="T269" i="8"/>
  <c r="W269" i="8"/>
  <c r="Z269" i="8"/>
  <c r="AC269" i="8"/>
  <c r="AE269" i="8"/>
  <c r="B268" i="8"/>
  <c r="E268" i="8"/>
  <c r="H268" i="8"/>
  <c r="K268" i="8"/>
  <c r="N268" i="8"/>
  <c r="Q268" i="8"/>
  <c r="T268" i="8"/>
  <c r="W268" i="8"/>
  <c r="Z268" i="8"/>
  <c r="AC268" i="8"/>
  <c r="AE268" i="8"/>
  <c r="B267" i="8"/>
  <c r="E267" i="8"/>
  <c r="H267" i="8"/>
  <c r="K267" i="8"/>
  <c r="N267" i="8"/>
  <c r="Q267" i="8"/>
  <c r="T267" i="8"/>
  <c r="W267" i="8"/>
  <c r="Z267" i="8"/>
  <c r="AC267" i="8"/>
  <c r="AE267" i="8"/>
  <c r="B266" i="8"/>
  <c r="E266" i="8"/>
  <c r="H266" i="8"/>
  <c r="K266" i="8"/>
  <c r="N266" i="8"/>
  <c r="Q266" i="8"/>
  <c r="T266" i="8"/>
  <c r="W266" i="8"/>
  <c r="Z266" i="8"/>
  <c r="AC266" i="8"/>
  <c r="AE266" i="8"/>
  <c r="B265" i="8"/>
  <c r="E265" i="8"/>
  <c r="H265" i="8"/>
  <c r="K265" i="8"/>
  <c r="N265" i="8"/>
  <c r="Q265" i="8"/>
  <c r="T265" i="8"/>
  <c r="W265" i="8"/>
  <c r="Z265" i="8"/>
  <c r="AC265" i="8"/>
  <c r="AE265" i="8"/>
  <c r="B264" i="8"/>
  <c r="E264" i="8"/>
  <c r="H264" i="8"/>
  <c r="K264" i="8"/>
  <c r="N264" i="8"/>
  <c r="Q264" i="8"/>
  <c r="T264" i="8"/>
  <c r="W264" i="8"/>
  <c r="Z264" i="8"/>
  <c r="AC264" i="8"/>
  <c r="AE264" i="8"/>
  <c r="B263" i="8"/>
  <c r="E263" i="8"/>
  <c r="H263" i="8"/>
  <c r="K263" i="8"/>
  <c r="N263" i="8"/>
  <c r="Q263" i="8"/>
  <c r="T263" i="8"/>
  <c r="W263" i="8"/>
  <c r="Z263" i="8"/>
  <c r="AC263" i="8"/>
  <c r="AE263" i="8"/>
  <c r="B262" i="8"/>
  <c r="E262" i="8"/>
  <c r="H262" i="8"/>
  <c r="K262" i="8"/>
  <c r="N262" i="8"/>
  <c r="Q262" i="8"/>
  <c r="T262" i="8"/>
  <c r="W262" i="8"/>
  <c r="Z262" i="8"/>
  <c r="AC262" i="8"/>
  <c r="AE262" i="8"/>
  <c r="B261" i="8"/>
  <c r="E261" i="8"/>
  <c r="H261" i="8"/>
  <c r="K261" i="8"/>
  <c r="N261" i="8"/>
  <c r="Q261" i="8"/>
  <c r="T261" i="8"/>
  <c r="W261" i="8"/>
  <c r="Z261" i="8"/>
  <c r="AC261" i="8"/>
  <c r="AE261" i="8"/>
  <c r="B260" i="8"/>
  <c r="E260" i="8"/>
  <c r="H260" i="8"/>
  <c r="K260" i="8"/>
  <c r="N260" i="8"/>
  <c r="Q260" i="8"/>
  <c r="T260" i="8"/>
  <c r="W260" i="8"/>
  <c r="Z260" i="8"/>
  <c r="AC260" i="8"/>
  <c r="AE260" i="8"/>
  <c r="B259" i="8"/>
  <c r="E259" i="8"/>
  <c r="H259" i="8"/>
  <c r="K259" i="8"/>
  <c r="N259" i="8"/>
  <c r="Q259" i="8"/>
  <c r="T259" i="8"/>
  <c r="W259" i="8"/>
  <c r="Z259" i="8"/>
  <c r="AC259" i="8"/>
  <c r="AE259" i="8"/>
  <c r="B258" i="8"/>
  <c r="E258" i="8"/>
  <c r="H258" i="8"/>
  <c r="K258" i="8"/>
  <c r="N258" i="8"/>
  <c r="Q258" i="8"/>
  <c r="T258" i="8"/>
  <c r="W258" i="8"/>
  <c r="Z258" i="8"/>
  <c r="AC258" i="8"/>
  <c r="AE258" i="8"/>
  <c r="B257" i="8"/>
  <c r="E257" i="8"/>
  <c r="H257" i="8"/>
  <c r="K257" i="8"/>
  <c r="N257" i="8"/>
  <c r="Q257" i="8"/>
  <c r="T257" i="8"/>
  <c r="W257" i="8"/>
  <c r="Z257" i="8"/>
  <c r="AC257" i="8"/>
  <c r="AE257" i="8"/>
  <c r="B256" i="8"/>
  <c r="E256" i="8"/>
  <c r="H256" i="8"/>
  <c r="K256" i="8"/>
  <c r="N256" i="8"/>
  <c r="Q256" i="8"/>
  <c r="T256" i="8"/>
  <c r="W256" i="8"/>
  <c r="Z256" i="8"/>
  <c r="AC256" i="8"/>
  <c r="AE256" i="8"/>
  <c r="B255" i="8"/>
  <c r="E255" i="8"/>
  <c r="H255" i="8"/>
  <c r="K255" i="8"/>
  <c r="N255" i="8"/>
  <c r="Q255" i="8"/>
  <c r="T255" i="8"/>
  <c r="W255" i="8"/>
  <c r="Z255" i="8"/>
  <c r="AC255" i="8"/>
  <c r="AE255" i="8"/>
  <c r="B254" i="8"/>
  <c r="E254" i="8"/>
  <c r="H254" i="8"/>
  <c r="K254" i="8"/>
  <c r="N254" i="8"/>
  <c r="Q254" i="8"/>
  <c r="T254" i="8"/>
  <c r="W254" i="8"/>
  <c r="Z254" i="8"/>
  <c r="AC254" i="8"/>
  <c r="AE254" i="8"/>
  <c r="B253" i="8"/>
  <c r="E253" i="8"/>
  <c r="H253" i="8"/>
  <c r="K253" i="8"/>
  <c r="N253" i="8"/>
  <c r="Q253" i="8"/>
  <c r="T253" i="8"/>
  <c r="W253" i="8"/>
  <c r="Z253" i="8"/>
  <c r="AC253" i="8"/>
  <c r="AE253" i="8"/>
  <c r="B252" i="8"/>
  <c r="E252" i="8"/>
  <c r="H252" i="8"/>
  <c r="K252" i="8"/>
  <c r="N252" i="8"/>
  <c r="Q252" i="8"/>
  <c r="T252" i="8"/>
  <c r="W252" i="8"/>
  <c r="Z252" i="8"/>
  <c r="AC252" i="8"/>
  <c r="AE252" i="8"/>
  <c r="B251" i="8"/>
  <c r="E251" i="8"/>
  <c r="H251" i="8"/>
  <c r="K251" i="8"/>
  <c r="N251" i="8"/>
  <c r="Q251" i="8"/>
  <c r="T251" i="8"/>
  <c r="W251" i="8"/>
  <c r="Z251" i="8"/>
  <c r="AC251" i="8"/>
  <c r="AE251" i="8"/>
  <c r="B250" i="8"/>
  <c r="E250" i="8"/>
  <c r="H250" i="8"/>
  <c r="K250" i="8"/>
  <c r="N250" i="8"/>
  <c r="Q250" i="8"/>
  <c r="T250" i="8"/>
  <c r="W250" i="8"/>
  <c r="Z250" i="8"/>
  <c r="AC250" i="8"/>
  <c r="AE250" i="8"/>
  <c r="B249" i="8"/>
  <c r="E249" i="8"/>
  <c r="H249" i="8"/>
  <c r="K249" i="8"/>
  <c r="N249" i="8"/>
  <c r="Q249" i="8"/>
  <c r="T249" i="8"/>
  <c r="W249" i="8"/>
  <c r="Z249" i="8"/>
  <c r="AC249" i="8"/>
  <c r="AE249" i="8"/>
  <c r="B248" i="8"/>
  <c r="E248" i="8"/>
  <c r="H248" i="8"/>
  <c r="K248" i="8"/>
  <c r="N248" i="8"/>
  <c r="Q248" i="8"/>
  <c r="T248" i="8"/>
  <c r="W248" i="8"/>
  <c r="Z248" i="8"/>
  <c r="AC248" i="8"/>
  <c r="AE248" i="8"/>
  <c r="B247" i="8"/>
  <c r="E247" i="8"/>
  <c r="H247" i="8"/>
  <c r="K247" i="8"/>
  <c r="N247" i="8"/>
  <c r="Q247" i="8"/>
  <c r="T247" i="8"/>
  <c r="W247" i="8"/>
  <c r="Z247" i="8"/>
  <c r="AC247" i="8"/>
  <c r="AE247" i="8"/>
  <c r="B246" i="8"/>
  <c r="E246" i="8"/>
  <c r="H246" i="8"/>
  <c r="K246" i="8"/>
  <c r="N246" i="8"/>
  <c r="Q246" i="8"/>
  <c r="T246" i="8"/>
  <c r="W246" i="8"/>
  <c r="Z246" i="8"/>
  <c r="AC246" i="8"/>
  <c r="AE246" i="8"/>
  <c r="B245" i="8"/>
  <c r="E245" i="8"/>
  <c r="H245" i="8"/>
  <c r="K245" i="8"/>
  <c r="N245" i="8"/>
  <c r="Q245" i="8"/>
  <c r="T245" i="8"/>
  <c r="W245" i="8"/>
  <c r="Z245" i="8"/>
  <c r="AC245" i="8"/>
  <c r="AE245" i="8"/>
  <c r="B244" i="8"/>
  <c r="E244" i="8"/>
  <c r="H244" i="8"/>
  <c r="K244" i="8"/>
  <c r="N244" i="8"/>
  <c r="Q244" i="8"/>
  <c r="T244" i="8"/>
  <c r="W244" i="8"/>
  <c r="Z244" i="8"/>
  <c r="AC244" i="8"/>
  <c r="AE244" i="8"/>
  <c r="B243" i="8"/>
  <c r="E243" i="8"/>
  <c r="H243" i="8"/>
  <c r="K243" i="8"/>
  <c r="N243" i="8"/>
  <c r="Q243" i="8"/>
  <c r="T243" i="8"/>
  <c r="W243" i="8"/>
  <c r="Z243" i="8"/>
  <c r="AC243" i="8"/>
  <c r="AE243" i="8"/>
  <c r="B242" i="8"/>
  <c r="E242" i="8"/>
  <c r="H242" i="8"/>
  <c r="K242" i="8"/>
  <c r="N242" i="8"/>
  <c r="Q242" i="8"/>
  <c r="T242" i="8"/>
  <c r="W242" i="8"/>
  <c r="Z242" i="8"/>
  <c r="AC242" i="8"/>
  <c r="AE242" i="8"/>
  <c r="B241" i="8"/>
  <c r="E241" i="8"/>
  <c r="H241" i="8"/>
  <c r="K241" i="8"/>
  <c r="N241" i="8"/>
  <c r="Q241" i="8"/>
  <c r="T241" i="8"/>
  <c r="W241" i="8"/>
  <c r="Z241" i="8"/>
  <c r="AC241" i="8"/>
  <c r="AE241" i="8"/>
  <c r="B240" i="8"/>
  <c r="E240" i="8"/>
  <c r="H240" i="8"/>
  <c r="K240" i="8"/>
  <c r="N240" i="8"/>
  <c r="Q240" i="8"/>
  <c r="T240" i="8"/>
  <c r="W240" i="8"/>
  <c r="Z240" i="8"/>
  <c r="AC240" i="8"/>
  <c r="AE240" i="8"/>
  <c r="B239" i="8"/>
  <c r="E239" i="8"/>
  <c r="H239" i="8"/>
  <c r="K239" i="8"/>
  <c r="N239" i="8"/>
  <c r="Q239" i="8"/>
  <c r="T239" i="8"/>
  <c r="W239" i="8"/>
  <c r="Z239" i="8"/>
  <c r="AC239" i="8"/>
  <c r="AE239" i="8"/>
  <c r="B238" i="8"/>
  <c r="E238" i="8"/>
  <c r="H238" i="8"/>
  <c r="K238" i="8"/>
  <c r="N238" i="8"/>
  <c r="Q238" i="8"/>
  <c r="T238" i="8"/>
  <c r="W238" i="8"/>
  <c r="Z238" i="8"/>
  <c r="AC238" i="8"/>
  <c r="AE238" i="8"/>
  <c r="B237" i="8"/>
  <c r="E237" i="8"/>
  <c r="H237" i="8"/>
  <c r="K237" i="8"/>
  <c r="N237" i="8"/>
  <c r="Q237" i="8"/>
  <c r="T237" i="8"/>
  <c r="W237" i="8"/>
  <c r="Z237" i="8"/>
  <c r="AC237" i="8"/>
  <c r="AE237" i="8"/>
  <c r="B236" i="8"/>
  <c r="E236" i="8"/>
  <c r="H236" i="8"/>
  <c r="K236" i="8"/>
  <c r="N236" i="8"/>
  <c r="Q236" i="8"/>
  <c r="T236" i="8"/>
  <c r="W236" i="8"/>
  <c r="Z236" i="8"/>
  <c r="AC236" i="8"/>
  <c r="AE236" i="8"/>
  <c r="B235" i="8"/>
  <c r="E235" i="8"/>
  <c r="H235" i="8"/>
  <c r="K235" i="8"/>
  <c r="N235" i="8"/>
  <c r="Q235" i="8"/>
  <c r="T235" i="8"/>
  <c r="W235" i="8"/>
  <c r="Z235" i="8"/>
  <c r="AC235" i="8"/>
  <c r="AE235" i="8"/>
  <c r="B234" i="8"/>
  <c r="E234" i="8"/>
  <c r="H234" i="8"/>
  <c r="K234" i="8"/>
  <c r="N234" i="8"/>
  <c r="Q234" i="8"/>
  <c r="T234" i="8"/>
  <c r="W234" i="8"/>
  <c r="Z234" i="8"/>
  <c r="AC234" i="8"/>
  <c r="AE234" i="8"/>
  <c r="B233" i="8"/>
  <c r="E233" i="8"/>
  <c r="H233" i="8"/>
  <c r="K233" i="8"/>
  <c r="N233" i="8"/>
  <c r="Q233" i="8"/>
  <c r="T233" i="8"/>
  <c r="W233" i="8"/>
  <c r="Z233" i="8"/>
  <c r="AC233" i="8"/>
  <c r="AE233" i="8"/>
  <c r="B232" i="8"/>
  <c r="E232" i="8"/>
  <c r="H232" i="8"/>
  <c r="K232" i="8"/>
  <c r="N232" i="8"/>
  <c r="Q232" i="8"/>
  <c r="T232" i="8"/>
  <c r="W232" i="8"/>
  <c r="Z232" i="8"/>
  <c r="AC232" i="8"/>
  <c r="AE232" i="8"/>
  <c r="B231" i="8"/>
  <c r="E231" i="8"/>
  <c r="H231" i="8"/>
  <c r="K231" i="8"/>
  <c r="N231" i="8"/>
  <c r="Q231" i="8"/>
  <c r="T231" i="8"/>
  <c r="W231" i="8"/>
  <c r="Z231" i="8"/>
  <c r="AC231" i="8"/>
  <c r="AE231" i="8"/>
  <c r="B230" i="8"/>
  <c r="E230" i="8"/>
  <c r="H230" i="8"/>
  <c r="K230" i="8"/>
  <c r="N230" i="8"/>
  <c r="Q230" i="8"/>
  <c r="T230" i="8"/>
  <c r="W230" i="8"/>
  <c r="Z230" i="8"/>
  <c r="AC230" i="8"/>
  <c r="AE230" i="8"/>
  <c r="B229" i="8"/>
  <c r="E229" i="8"/>
  <c r="H229" i="8"/>
  <c r="K229" i="8"/>
  <c r="N229" i="8"/>
  <c r="Q229" i="8"/>
  <c r="T229" i="8"/>
  <c r="W229" i="8"/>
  <c r="Z229" i="8"/>
  <c r="AC229" i="8"/>
  <c r="AE229" i="8"/>
  <c r="B228" i="8"/>
  <c r="E228" i="8"/>
  <c r="H228" i="8"/>
  <c r="K228" i="8"/>
  <c r="N228" i="8"/>
  <c r="Q228" i="8"/>
  <c r="T228" i="8"/>
  <c r="W228" i="8"/>
  <c r="Z228" i="8"/>
  <c r="AC228" i="8"/>
  <c r="AE228" i="8"/>
  <c r="B227" i="8"/>
  <c r="E227" i="8"/>
  <c r="H227" i="8"/>
  <c r="K227" i="8"/>
  <c r="N227" i="8"/>
  <c r="Q227" i="8"/>
  <c r="T227" i="8"/>
  <c r="W227" i="8"/>
  <c r="Z227" i="8"/>
  <c r="AC227" i="8"/>
  <c r="AE227" i="8"/>
  <c r="B226" i="8"/>
  <c r="E226" i="8"/>
  <c r="H226" i="8"/>
  <c r="K226" i="8"/>
  <c r="N226" i="8"/>
  <c r="Q226" i="8"/>
  <c r="T226" i="8"/>
  <c r="W226" i="8"/>
  <c r="Z226" i="8"/>
  <c r="AC226" i="8"/>
  <c r="AE226" i="8"/>
  <c r="B225" i="8"/>
  <c r="E225" i="8"/>
  <c r="H225" i="8"/>
  <c r="K225" i="8"/>
  <c r="N225" i="8"/>
  <c r="Q225" i="8"/>
  <c r="T225" i="8"/>
  <c r="W225" i="8"/>
  <c r="Z225" i="8"/>
  <c r="AC225" i="8"/>
  <c r="AE225" i="8"/>
  <c r="B224" i="8"/>
  <c r="E224" i="8"/>
  <c r="H224" i="8"/>
  <c r="K224" i="8"/>
  <c r="N224" i="8"/>
  <c r="Q224" i="8"/>
  <c r="T224" i="8"/>
  <c r="W224" i="8"/>
  <c r="Z224" i="8"/>
  <c r="AC224" i="8"/>
  <c r="AE224" i="8"/>
  <c r="B223" i="8"/>
  <c r="E223" i="8"/>
  <c r="H223" i="8"/>
  <c r="K223" i="8"/>
  <c r="N223" i="8"/>
  <c r="Q223" i="8"/>
  <c r="T223" i="8"/>
  <c r="W223" i="8"/>
  <c r="Z223" i="8"/>
  <c r="AC223" i="8"/>
  <c r="AE223" i="8"/>
  <c r="B222" i="8"/>
  <c r="E222" i="8"/>
  <c r="H222" i="8"/>
  <c r="K222" i="8"/>
  <c r="N222" i="8"/>
  <c r="Q222" i="8"/>
  <c r="T222" i="8"/>
  <c r="W222" i="8"/>
  <c r="Z222" i="8"/>
  <c r="AC222" i="8"/>
  <c r="AE222" i="8"/>
  <c r="AC221" i="8"/>
  <c r="AF142" i="8"/>
  <c r="AD142" i="8"/>
  <c r="AB142" i="8"/>
  <c r="AA142" i="8"/>
  <c r="AC142" i="8" s="1"/>
  <c r="Y142" i="8"/>
  <c r="X142" i="8"/>
  <c r="Z142" i="8" s="1"/>
  <c r="V142" i="8"/>
  <c r="U142" i="8"/>
  <c r="S142" i="8"/>
  <c r="R142" i="8"/>
  <c r="T142" i="8" s="1"/>
  <c r="P142" i="8"/>
  <c r="O142" i="8"/>
  <c r="Q142" i="8" s="1"/>
  <c r="M142" i="8"/>
  <c r="L142" i="8"/>
  <c r="N142" i="8" s="1"/>
  <c r="J142" i="8"/>
  <c r="I142" i="8"/>
  <c r="G142" i="8"/>
  <c r="F142" i="8"/>
  <c r="D142" i="8"/>
  <c r="C142" i="8"/>
  <c r="E142" i="8" s="1"/>
  <c r="B220" i="8"/>
  <c r="E220" i="8"/>
  <c r="H220" i="8"/>
  <c r="K220" i="8"/>
  <c r="N220" i="8"/>
  <c r="Q220" i="8"/>
  <c r="T220" i="8"/>
  <c r="W220" i="8"/>
  <c r="Z220" i="8"/>
  <c r="AC220" i="8"/>
  <c r="AE220" i="8"/>
  <c r="B219" i="8"/>
  <c r="E219" i="8"/>
  <c r="H219" i="8"/>
  <c r="K219" i="8"/>
  <c r="N219" i="8"/>
  <c r="Q219" i="8"/>
  <c r="T219" i="8"/>
  <c r="W219" i="8"/>
  <c r="Z219" i="8"/>
  <c r="AC219" i="8"/>
  <c r="AE219" i="8"/>
  <c r="B218" i="8"/>
  <c r="E218" i="8"/>
  <c r="H218" i="8"/>
  <c r="K218" i="8"/>
  <c r="N218" i="8"/>
  <c r="Q218" i="8"/>
  <c r="T218" i="8"/>
  <c r="W218" i="8"/>
  <c r="Z218" i="8"/>
  <c r="AC218" i="8"/>
  <c r="AE218" i="8"/>
  <c r="B217" i="8"/>
  <c r="E217" i="8"/>
  <c r="H217" i="8"/>
  <c r="K217" i="8"/>
  <c r="N217" i="8"/>
  <c r="Q217" i="8"/>
  <c r="T217" i="8"/>
  <c r="W217" i="8"/>
  <c r="Z217" i="8"/>
  <c r="AC217" i="8"/>
  <c r="AE217" i="8"/>
  <c r="B216" i="8"/>
  <c r="E216" i="8"/>
  <c r="H216" i="8"/>
  <c r="K216" i="8"/>
  <c r="N216" i="8"/>
  <c r="Q216" i="8"/>
  <c r="T216" i="8"/>
  <c r="W216" i="8"/>
  <c r="Z216" i="8"/>
  <c r="AC216" i="8"/>
  <c r="AE216" i="8"/>
  <c r="B215" i="8"/>
  <c r="E215" i="8"/>
  <c r="H215" i="8"/>
  <c r="K215" i="8"/>
  <c r="N215" i="8"/>
  <c r="Q215" i="8"/>
  <c r="T215" i="8"/>
  <c r="W215" i="8"/>
  <c r="Z215" i="8"/>
  <c r="AC215" i="8"/>
  <c r="AE215" i="8"/>
  <c r="B214" i="8"/>
  <c r="E214" i="8"/>
  <c r="H214" i="8"/>
  <c r="K214" i="8"/>
  <c r="N214" i="8"/>
  <c r="Q214" i="8"/>
  <c r="T214" i="8"/>
  <c r="W214" i="8"/>
  <c r="Z214" i="8"/>
  <c r="AC214" i="8"/>
  <c r="AE214" i="8"/>
  <c r="B213" i="8"/>
  <c r="E213" i="8"/>
  <c r="H213" i="8"/>
  <c r="K213" i="8"/>
  <c r="N213" i="8"/>
  <c r="Q213" i="8"/>
  <c r="T213" i="8"/>
  <c r="W213" i="8"/>
  <c r="Z213" i="8"/>
  <c r="AC213" i="8"/>
  <c r="AE213" i="8"/>
  <c r="B212" i="8"/>
  <c r="E212" i="8"/>
  <c r="H212" i="8"/>
  <c r="K212" i="8"/>
  <c r="N212" i="8"/>
  <c r="Q212" i="8"/>
  <c r="T212" i="8"/>
  <c r="W212" i="8"/>
  <c r="Z212" i="8"/>
  <c r="AC212" i="8"/>
  <c r="AE212" i="8"/>
  <c r="B211" i="8"/>
  <c r="E211" i="8"/>
  <c r="H211" i="8"/>
  <c r="K211" i="8"/>
  <c r="N211" i="8"/>
  <c r="Q211" i="8"/>
  <c r="T211" i="8"/>
  <c r="W211" i="8"/>
  <c r="Z211" i="8"/>
  <c r="AC211" i="8"/>
  <c r="AE211" i="8"/>
  <c r="B210" i="8"/>
  <c r="E210" i="8"/>
  <c r="H210" i="8"/>
  <c r="K210" i="8"/>
  <c r="N210" i="8"/>
  <c r="Q210" i="8"/>
  <c r="T210" i="8"/>
  <c r="W210" i="8"/>
  <c r="Z210" i="8"/>
  <c r="AC210" i="8"/>
  <c r="AE210" i="8"/>
  <c r="B209" i="8"/>
  <c r="E209" i="8"/>
  <c r="H209" i="8"/>
  <c r="K209" i="8"/>
  <c r="N209" i="8"/>
  <c r="Q209" i="8"/>
  <c r="T209" i="8"/>
  <c r="W209" i="8"/>
  <c r="Z209" i="8"/>
  <c r="AC209" i="8"/>
  <c r="AE209" i="8"/>
  <c r="B208" i="8"/>
  <c r="E208" i="8"/>
  <c r="H208" i="8"/>
  <c r="K208" i="8"/>
  <c r="N208" i="8"/>
  <c r="Q208" i="8"/>
  <c r="T208" i="8"/>
  <c r="W208" i="8"/>
  <c r="Z208" i="8"/>
  <c r="AC208" i="8"/>
  <c r="AE208" i="8"/>
  <c r="B207" i="8"/>
  <c r="E207" i="8"/>
  <c r="H207" i="8"/>
  <c r="K207" i="8"/>
  <c r="N207" i="8"/>
  <c r="Q207" i="8"/>
  <c r="T207" i="8"/>
  <c r="W207" i="8"/>
  <c r="Z207" i="8"/>
  <c r="AC207" i="8"/>
  <c r="AE207" i="8"/>
  <c r="B206" i="8"/>
  <c r="E206" i="8"/>
  <c r="H206" i="8"/>
  <c r="K206" i="8"/>
  <c r="N206" i="8"/>
  <c r="Q206" i="8"/>
  <c r="T206" i="8"/>
  <c r="W206" i="8"/>
  <c r="Z206" i="8"/>
  <c r="AC206" i="8"/>
  <c r="AE206" i="8"/>
  <c r="B205" i="8"/>
  <c r="E205" i="8"/>
  <c r="H205" i="8"/>
  <c r="K205" i="8"/>
  <c r="N205" i="8"/>
  <c r="Q205" i="8"/>
  <c r="T205" i="8"/>
  <c r="W205" i="8"/>
  <c r="Z205" i="8"/>
  <c r="AC205" i="8"/>
  <c r="AE205" i="8"/>
  <c r="B204" i="8"/>
  <c r="E204" i="8"/>
  <c r="H204" i="8"/>
  <c r="K204" i="8"/>
  <c r="N204" i="8"/>
  <c r="Q204" i="8"/>
  <c r="T204" i="8"/>
  <c r="W204" i="8"/>
  <c r="Z204" i="8"/>
  <c r="AC204" i="8"/>
  <c r="AE204" i="8"/>
  <c r="B203" i="8"/>
  <c r="E203" i="8"/>
  <c r="H203" i="8"/>
  <c r="K203" i="8"/>
  <c r="N203" i="8"/>
  <c r="Q203" i="8"/>
  <c r="T203" i="8"/>
  <c r="W203" i="8"/>
  <c r="Z203" i="8"/>
  <c r="AC203" i="8"/>
  <c r="AE203" i="8"/>
  <c r="B202" i="8"/>
  <c r="E202" i="8"/>
  <c r="H202" i="8"/>
  <c r="K202" i="8"/>
  <c r="N202" i="8"/>
  <c r="Q202" i="8"/>
  <c r="T202" i="8"/>
  <c r="W202" i="8"/>
  <c r="Z202" i="8"/>
  <c r="AC202" i="8"/>
  <c r="AE202" i="8"/>
  <c r="B201" i="8"/>
  <c r="E201" i="8"/>
  <c r="H201" i="8"/>
  <c r="K201" i="8"/>
  <c r="N201" i="8"/>
  <c r="Q201" i="8"/>
  <c r="T201" i="8"/>
  <c r="W201" i="8"/>
  <c r="Z201" i="8"/>
  <c r="AC201" i="8"/>
  <c r="AE201" i="8"/>
  <c r="B200" i="8"/>
  <c r="E200" i="8"/>
  <c r="H200" i="8"/>
  <c r="K200" i="8"/>
  <c r="N200" i="8"/>
  <c r="Q200" i="8"/>
  <c r="T200" i="8"/>
  <c r="W200" i="8"/>
  <c r="Z200" i="8"/>
  <c r="AC200" i="8"/>
  <c r="AE200" i="8"/>
  <c r="B199" i="8"/>
  <c r="E199" i="8"/>
  <c r="H199" i="8"/>
  <c r="K199" i="8"/>
  <c r="N199" i="8"/>
  <c r="Q199" i="8"/>
  <c r="T199" i="8"/>
  <c r="W199" i="8"/>
  <c r="Z199" i="8"/>
  <c r="AC199" i="8"/>
  <c r="AE199" i="8"/>
  <c r="B198" i="8"/>
  <c r="E198" i="8"/>
  <c r="H198" i="8"/>
  <c r="K198" i="8"/>
  <c r="N198" i="8"/>
  <c r="Q198" i="8"/>
  <c r="T198" i="8"/>
  <c r="W198" i="8"/>
  <c r="Z198" i="8"/>
  <c r="AC198" i="8"/>
  <c r="AE198" i="8"/>
  <c r="B197" i="8"/>
  <c r="E197" i="8"/>
  <c r="H197" i="8"/>
  <c r="K197" i="8"/>
  <c r="N197" i="8"/>
  <c r="Q197" i="8"/>
  <c r="T197" i="8"/>
  <c r="W197" i="8"/>
  <c r="Z197" i="8"/>
  <c r="AC197" i="8"/>
  <c r="AE197" i="8"/>
  <c r="B196" i="8"/>
  <c r="E196" i="8"/>
  <c r="H196" i="8"/>
  <c r="K196" i="8"/>
  <c r="N196" i="8"/>
  <c r="Q196" i="8"/>
  <c r="T196" i="8"/>
  <c r="W196" i="8"/>
  <c r="Z196" i="8"/>
  <c r="AC196" i="8"/>
  <c r="AE196" i="8"/>
  <c r="B195" i="8"/>
  <c r="E195" i="8"/>
  <c r="H195" i="8"/>
  <c r="K195" i="8"/>
  <c r="N195" i="8"/>
  <c r="Q195" i="8"/>
  <c r="T195" i="8"/>
  <c r="W195" i="8"/>
  <c r="Z195" i="8"/>
  <c r="AC195" i="8"/>
  <c r="AE195" i="8"/>
  <c r="B194" i="8"/>
  <c r="E194" i="8"/>
  <c r="H194" i="8"/>
  <c r="K194" i="8"/>
  <c r="N194" i="8"/>
  <c r="Q194" i="8"/>
  <c r="T194" i="8"/>
  <c r="W194" i="8"/>
  <c r="Z194" i="8"/>
  <c r="AC194" i="8"/>
  <c r="AE194" i="8"/>
  <c r="B193" i="8"/>
  <c r="E193" i="8"/>
  <c r="H193" i="8"/>
  <c r="K193" i="8"/>
  <c r="N193" i="8"/>
  <c r="Q193" i="8"/>
  <c r="T193" i="8"/>
  <c r="W193" i="8"/>
  <c r="Z193" i="8"/>
  <c r="AC193" i="8"/>
  <c r="AE193" i="8"/>
  <c r="B192" i="8"/>
  <c r="E192" i="8"/>
  <c r="H192" i="8"/>
  <c r="K192" i="8"/>
  <c r="N192" i="8"/>
  <c r="Q192" i="8"/>
  <c r="T192" i="8"/>
  <c r="W192" i="8"/>
  <c r="Z192" i="8"/>
  <c r="AC192" i="8"/>
  <c r="AE192" i="8"/>
  <c r="B191" i="8"/>
  <c r="E191" i="8"/>
  <c r="H191" i="8"/>
  <c r="K191" i="8"/>
  <c r="N191" i="8"/>
  <c r="Q191" i="8"/>
  <c r="T191" i="8"/>
  <c r="W191" i="8"/>
  <c r="Z191" i="8"/>
  <c r="AC191" i="8"/>
  <c r="AE191" i="8"/>
  <c r="B190" i="8"/>
  <c r="E190" i="8"/>
  <c r="H190" i="8"/>
  <c r="K190" i="8"/>
  <c r="N190" i="8"/>
  <c r="Q190" i="8"/>
  <c r="T190" i="8"/>
  <c r="W190" i="8"/>
  <c r="Z190" i="8"/>
  <c r="AC190" i="8"/>
  <c r="AE190" i="8"/>
  <c r="B189" i="8"/>
  <c r="E189" i="8"/>
  <c r="H189" i="8"/>
  <c r="K189" i="8"/>
  <c r="N189" i="8"/>
  <c r="Q189" i="8"/>
  <c r="T189" i="8"/>
  <c r="W189" i="8"/>
  <c r="Z189" i="8"/>
  <c r="AC189" i="8"/>
  <c r="AE189" i="8"/>
  <c r="B188" i="8"/>
  <c r="E188" i="8"/>
  <c r="H188" i="8"/>
  <c r="K188" i="8"/>
  <c r="N188" i="8"/>
  <c r="Q188" i="8"/>
  <c r="T188" i="8"/>
  <c r="W188" i="8"/>
  <c r="Z188" i="8"/>
  <c r="AC188" i="8"/>
  <c r="AE188" i="8"/>
  <c r="B187" i="8"/>
  <c r="E187" i="8"/>
  <c r="H187" i="8"/>
  <c r="K187" i="8"/>
  <c r="N187" i="8"/>
  <c r="Q187" i="8"/>
  <c r="T187" i="8"/>
  <c r="W187" i="8"/>
  <c r="Z187" i="8"/>
  <c r="AC187" i="8"/>
  <c r="AE187" i="8"/>
  <c r="B186" i="8"/>
  <c r="E186" i="8"/>
  <c r="H186" i="8"/>
  <c r="K186" i="8"/>
  <c r="N186" i="8"/>
  <c r="Q186" i="8"/>
  <c r="T186" i="8"/>
  <c r="W186" i="8"/>
  <c r="Z186" i="8"/>
  <c r="AC186" i="8"/>
  <c r="AE186" i="8"/>
  <c r="B185" i="8"/>
  <c r="E185" i="8"/>
  <c r="H185" i="8"/>
  <c r="K185" i="8"/>
  <c r="N185" i="8"/>
  <c r="Q185" i="8"/>
  <c r="T185" i="8"/>
  <c r="W185" i="8"/>
  <c r="Z185" i="8"/>
  <c r="AC185" i="8"/>
  <c r="AE185" i="8"/>
  <c r="B184" i="8"/>
  <c r="E184" i="8"/>
  <c r="H184" i="8"/>
  <c r="K184" i="8"/>
  <c r="N184" i="8"/>
  <c r="Q184" i="8"/>
  <c r="T184" i="8"/>
  <c r="W184" i="8"/>
  <c r="Z184" i="8"/>
  <c r="AC184" i="8"/>
  <c r="AE184" i="8"/>
  <c r="B183" i="8"/>
  <c r="E183" i="8"/>
  <c r="H183" i="8"/>
  <c r="K183" i="8"/>
  <c r="N183" i="8"/>
  <c r="Q183" i="8"/>
  <c r="T183" i="8"/>
  <c r="W183" i="8"/>
  <c r="Z183" i="8"/>
  <c r="AC183" i="8"/>
  <c r="AE183" i="8"/>
  <c r="B182" i="8"/>
  <c r="E182" i="8"/>
  <c r="H182" i="8"/>
  <c r="K182" i="8"/>
  <c r="N182" i="8"/>
  <c r="Q182" i="8"/>
  <c r="T182" i="8"/>
  <c r="W182" i="8"/>
  <c r="Z182" i="8"/>
  <c r="AC182" i="8"/>
  <c r="AE182" i="8"/>
  <c r="B181" i="8"/>
  <c r="E181" i="8"/>
  <c r="H181" i="8"/>
  <c r="K181" i="8"/>
  <c r="N181" i="8"/>
  <c r="Q181" i="8"/>
  <c r="T181" i="8"/>
  <c r="W181" i="8"/>
  <c r="Z181" i="8"/>
  <c r="AC181" i="8"/>
  <c r="AE181" i="8"/>
  <c r="B180" i="8"/>
  <c r="E180" i="8"/>
  <c r="H180" i="8"/>
  <c r="K180" i="8"/>
  <c r="N180" i="8"/>
  <c r="Q180" i="8"/>
  <c r="T180" i="8"/>
  <c r="W180" i="8"/>
  <c r="Z180" i="8"/>
  <c r="AC180" i="8"/>
  <c r="AE180" i="8"/>
  <c r="B179" i="8"/>
  <c r="E179" i="8"/>
  <c r="H179" i="8"/>
  <c r="K179" i="8"/>
  <c r="N179" i="8"/>
  <c r="Q179" i="8"/>
  <c r="T179" i="8"/>
  <c r="W179" i="8"/>
  <c r="Z179" i="8"/>
  <c r="AC179" i="8"/>
  <c r="AE179" i="8"/>
  <c r="B178" i="8"/>
  <c r="E178" i="8"/>
  <c r="H178" i="8"/>
  <c r="K178" i="8"/>
  <c r="N178" i="8"/>
  <c r="Q178" i="8"/>
  <c r="T178" i="8"/>
  <c r="W178" i="8"/>
  <c r="Z178" i="8"/>
  <c r="AC178" i="8"/>
  <c r="AE178" i="8"/>
  <c r="B177" i="8"/>
  <c r="E177" i="8"/>
  <c r="H177" i="8"/>
  <c r="K177" i="8"/>
  <c r="N177" i="8"/>
  <c r="Q177" i="8"/>
  <c r="T177" i="8"/>
  <c r="W177" i="8"/>
  <c r="Z177" i="8"/>
  <c r="AC177" i="8"/>
  <c r="AE177" i="8"/>
  <c r="B176" i="8"/>
  <c r="E176" i="8"/>
  <c r="H176" i="8"/>
  <c r="K176" i="8"/>
  <c r="N176" i="8"/>
  <c r="Q176" i="8"/>
  <c r="T176" i="8"/>
  <c r="W176" i="8"/>
  <c r="Z176" i="8"/>
  <c r="AC176" i="8"/>
  <c r="AE176" i="8"/>
  <c r="B175" i="8"/>
  <c r="E175" i="8"/>
  <c r="H175" i="8"/>
  <c r="K175" i="8"/>
  <c r="N175" i="8"/>
  <c r="Q175" i="8"/>
  <c r="T175" i="8"/>
  <c r="W175" i="8"/>
  <c r="Z175" i="8"/>
  <c r="AC175" i="8"/>
  <c r="AE175" i="8"/>
  <c r="B174" i="8"/>
  <c r="E174" i="8"/>
  <c r="H174" i="8"/>
  <c r="K174" i="8"/>
  <c r="N174" i="8"/>
  <c r="Q174" i="8"/>
  <c r="T174" i="8"/>
  <c r="W174" i="8"/>
  <c r="Z174" i="8"/>
  <c r="AC174" i="8"/>
  <c r="AE174" i="8"/>
  <c r="B173" i="8"/>
  <c r="E173" i="8"/>
  <c r="H173" i="8"/>
  <c r="K173" i="8"/>
  <c r="N173" i="8"/>
  <c r="Q173" i="8"/>
  <c r="T173" i="8"/>
  <c r="W173" i="8"/>
  <c r="Z173" i="8"/>
  <c r="AC173" i="8"/>
  <c r="AE173" i="8"/>
  <c r="B172" i="8"/>
  <c r="E172" i="8"/>
  <c r="H172" i="8"/>
  <c r="K172" i="8"/>
  <c r="N172" i="8"/>
  <c r="Q172" i="8"/>
  <c r="T172" i="8"/>
  <c r="W172" i="8"/>
  <c r="Z172" i="8"/>
  <c r="AC172" i="8"/>
  <c r="AE172" i="8"/>
  <c r="B171" i="8"/>
  <c r="E171" i="8"/>
  <c r="H171" i="8"/>
  <c r="K171" i="8"/>
  <c r="N171" i="8"/>
  <c r="Q171" i="8"/>
  <c r="T171" i="8"/>
  <c r="W171" i="8"/>
  <c r="Z171" i="8"/>
  <c r="AC171" i="8"/>
  <c r="AE171" i="8"/>
  <c r="B170" i="8"/>
  <c r="E170" i="8"/>
  <c r="H170" i="8"/>
  <c r="K170" i="8"/>
  <c r="N170" i="8"/>
  <c r="Q170" i="8"/>
  <c r="T170" i="8"/>
  <c r="W170" i="8"/>
  <c r="Z170" i="8"/>
  <c r="AC170" i="8"/>
  <c r="AE170" i="8"/>
  <c r="B169" i="8"/>
  <c r="E169" i="8"/>
  <c r="H169" i="8"/>
  <c r="K169" i="8"/>
  <c r="N169" i="8"/>
  <c r="Q169" i="8"/>
  <c r="T169" i="8"/>
  <c r="W169" i="8"/>
  <c r="Z169" i="8"/>
  <c r="AC169" i="8"/>
  <c r="AE169" i="8"/>
  <c r="B168" i="8"/>
  <c r="E168" i="8"/>
  <c r="H168" i="8"/>
  <c r="K168" i="8"/>
  <c r="N168" i="8"/>
  <c r="Q168" i="8"/>
  <c r="T168" i="8"/>
  <c r="W168" i="8"/>
  <c r="Z168" i="8"/>
  <c r="AC168" i="8"/>
  <c r="AE168" i="8"/>
  <c r="B167" i="8"/>
  <c r="E167" i="8"/>
  <c r="H167" i="8"/>
  <c r="K167" i="8"/>
  <c r="N167" i="8"/>
  <c r="Q167" i="8"/>
  <c r="T167" i="8"/>
  <c r="W167" i="8"/>
  <c r="Z167" i="8"/>
  <c r="AC167" i="8"/>
  <c r="AE167" i="8"/>
  <c r="B166" i="8"/>
  <c r="E166" i="8"/>
  <c r="H166" i="8"/>
  <c r="K166" i="8"/>
  <c r="N166" i="8"/>
  <c r="Q166" i="8"/>
  <c r="T166" i="8"/>
  <c r="W166" i="8"/>
  <c r="Z166" i="8"/>
  <c r="AC166" i="8"/>
  <c r="AE166" i="8"/>
  <c r="B165" i="8"/>
  <c r="E165" i="8"/>
  <c r="H165" i="8"/>
  <c r="K165" i="8"/>
  <c r="N165" i="8"/>
  <c r="Q165" i="8"/>
  <c r="T165" i="8"/>
  <c r="W165" i="8"/>
  <c r="Z165" i="8"/>
  <c r="AC165" i="8"/>
  <c r="AE165" i="8"/>
  <c r="B164" i="8"/>
  <c r="E164" i="8"/>
  <c r="H164" i="8"/>
  <c r="K164" i="8"/>
  <c r="N164" i="8"/>
  <c r="Q164" i="8"/>
  <c r="T164" i="8"/>
  <c r="W164" i="8"/>
  <c r="Z164" i="8"/>
  <c r="AC164" i="8"/>
  <c r="AE164" i="8"/>
  <c r="B163" i="8"/>
  <c r="E163" i="8"/>
  <c r="H163" i="8"/>
  <c r="K163" i="8"/>
  <c r="N163" i="8"/>
  <c r="Q163" i="8"/>
  <c r="T163" i="8"/>
  <c r="W163" i="8"/>
  <c r="Z163" i="8"/>
  <c r="AC163" i="8"/>
  <c r="AE163" i="8"/>
  <c r="B162" i="8"/>
  <c r="E162" i="8"/>
  <c r="H162" i="8"/>
  <c r="K162" i="8"/>
  <c r="N162" i="8"/>
  <c r="Q162" i="8"/>
  <c r="T162" i="8"/>
  <c r="W162" i="8"/>
  <c r="Z162" i="8"/>
  <c r="AC162" i="8"/>
  <c r="AE162" i="8"/>
  <c r="B161" i="8"/>
  <c r="E161" i="8"/>
  <c r="H161" i="8"/>
  <c r="K161" i="8"/>
  <c r="N161" i="8"/>
  <c r="Q161" i="8"/>
  <c r="T161" i="8"/>
  <c r="W161" i="8"/>
  <c r="Z161" i="8"/>
  <c r="AC161" i="8"/>
  <c r="AE161" i="8"/>
  <c r="B160" i="8"/>
  <c r="E160" i="8"/>
  <c r="H160" i="8"/>
  <c r="K160" i="8"/>
  <c r="N160" i="8"/>
  <c r="Q160" i="8"/>
  <c r="T160" i="8"/>
  <c r="W160" i="8"/>
  <c r="Z160" i="8"/>
  <c r="AC160" i="8"/>
  <c r="AE160" i="8"/>
  <c r="B159" i="8"/>
  <c r="E159" i="8"/>
  <c r="H159" i="8"/>
  <c r="K159" i="8"/>
  <c r="N159" i="8"/>
  <c r="Q159" i="8"/>
  <c r="T159" i="8"/>
  <c r="W159" i="8"/>
  <c r="Z159" i="8"/>
  <c r="AC159" i="8"/>
  <c r="AE159" i="8"/>
  <c r="B158" i="8"/>
  <c r="E158" i="8"/>
  <c r="H158" i="8"/>
  <c r="K158" i="8"/>
  <c r="N158" i="8"/>
  <c r="Q158" i="8"/>
  <c r="T158" i="8"/>
  <c r="W158" i="8"/>
  <c r="Z158" i="8"/>
  <c r="AC158" i="8"/>
  <c r="AE158" i="8"/>
  <c r="B157" i="8"/>
  <c r="E157" i="8"/>
  <c r="H157" i="8"/>
  <c r="K157" i="8"/>
  <c r="N157" i="8"/>
  <c r="Q157" i="8"/>
  <c r="T157" i="8"/>
  <c r="W157" i="8"/>
  <c r="Z157" i="8"/>
  <c r="AC157" i="8"/>
  <c r="AE157" i="8"/>
  <c r="B156" i="8"/>
  <c r="E156" i="8"/>
  <c r="H156" i="8"/>
  <c r="K156" i="8"/>
  <c r="N156" i="8"/>
  <c r="Q156" i="8"/>
  <c r="T156" i="8"/>
  <c r="W156" i="8"/>
  <c r="Z156" i="8"/>
  <c r="AC156" i="8"/>
  <c r="AE156" i="8"/>
  <c r="B155" i="8"/>
  <c r="E155" i="8"/>
  <c r="H155" i="8"/>
  <c r="K155" i="8"/>
  <c r="N155" i="8"/>
  <c r="Q155" i="8"/>
  <c r="T155" i="8"/>
  <c r="W155" i="8"/>
  <c r="Z155" i="8"/>
  <c r="AC155" i="8"/>
  <c r="AE155" i="8"/>
  <c r="B154" i="8"/>
  <c r="E154" i="8"/>
  <c r="H154" i="8"/>
  <c r="K154" i="8"/>
  <c r="N154" i="8"/>
  <c r="Q154" i="8"/>
  <c r="T154" i="8"/>
  <c r="W154" i="8"/>
  <c r="Z154" i="8"/>
  <c r="AC154" i="8"/>
  <c r="AE154" i="8"/>
  <c r="B153" i="8"/>
  <c r="E153" i="8"/>
  <c r="H153" i="8"/>
  <c r="K153" i="8"/>
  <c r="N153" i="8"/>
  <c r="Q153" i="8"/>
  <c r="T153" i="8"/>
  <c r="W153" i="8"/>
  <c r="Z153" i="8"/>
  <c r="AC153" i="8"/>
  <c r="AE153" i="8"/>
  <c r="B152" i="8"/>
  <c r="E152" i="8"/>
  <c r="H152" i="8"/>
  <c r="K152" i="8"/>
  <c r="N152" i="8"/>
  <c r="Q152" i="8"/>
  <c r="T152" i="8"/>
  <c r="W152" i="8"/>
  <c r="Z152" i="8"/>
  <c r="AC152" i="8"/>
  <c r="AE152" i="8"/>
  <c r="B151" i="8"/>
  <c r="E151" i="8"/>
  <c r="H151" i="8"/>
  <c r="K151" i="8"/>
  <c r="N151" i="8"/>
  <c r="Q151" i="8"/>
  <c r="T151" i="8"/>
  <c r="W151" i="8"/>
  <c r="Z151" i="8"/>
  <c r="AC151" i="8"/>
  <c r="AE151" i="8"/>
  <c r="B150" i="8"/>
  <c r="E150" i="8"/>
  <c r="H150" i="8"/>
  <c r="K150" i="8"/>
  <c r="N150" i="8"/>
  <c r="Q150" i="8"/>
  <c r="T150" i="8"/>
  <c r="W150" i="8"/>
  <c r="Z150" i="8"/>
  <c r="AC150" i="8"/>
  <c r="AE150" i="8"/>
  <c r="B149" i="8"/>
  <c r="E149" i="8"/>
  <c r="H149" i="8"/>
  <c r="K149" i="8"/>
  <c r="N149" i="8"/>
  <c r="Q149" i="8"/>
  <c r="T149" i="8"/>
  <c r="W149" i="8"/>
  <c r="Z149" i="8"/>
  <c r="AC149" i="8"/>
  <c r="AE149" i="8"/>
  <c r="B148" i="8"/>
  <c r="E148" i="8"/>
  <c r="H148" i="8"/>
  <c r="K148" i="8"/>
  <c r="N148" i="8"/>
  <c r="Q148" i="8"/>
  <c r="T148" i="8"/>
  <c r="W148" i="8"/>
  <c r="Z148" i="8"/>
  <c r="AC148" i="8"/>
  <c r="AE148" i="8"/>
  <c r="B147" i="8"/>
  <c r="E147" i="8"/>
  <c r="H147" i="8"/>
  <c r="K147" i="8"/>
  <c r="N147" i="8"/>
  <c r="Q147" i="8"/>
  <c r="T147" i="8"/>
  <c r="W147" i="8"/>
  <c r="Z147" i="8"/>
  <c r="AC147" i="8"/>
  <c r="AE147" i="8"/>
  <c r="B146" i="8"/>
  <c r="E146" i="8"/>
  <c r="H146" i="8"/>
  <c r="K146" i="8"/>
  <c r="N146" i="8"/>
  <c r="Q146" i="8"/>
  <c r="T146" i="8"/>
  <c r="W146" i="8"/>
  <c r="Z146" i="8"/>
  <c r="AC146" i="8"/>
  <c r="AE146" i="8"/>
  <c r="B145" i="8"/>
  <c r="E145" i="8"/>
  <c r="H145" i="8"/>
  <c r="K145" i="8"/>
  <c r="N145" i="8"/>
  <c r="Q145" i="8"/>
  <c r="T145" i="8"/>
  <c r="W145" i="8"/>
  <c r="Z145" i="8"/>
  <c r="AC145" i="8"/>
  <c r="AE145" i="8"/>
  <c r="B144" i="8"/>
  <c r="E144" i="8"/>
  <c r="H144" i="8"/>
  <c r="K144" i="8"/>
  <c r="N144" i="8"/>
  <c r="Q144" i="8"/>
  <c r="T144" i="8"/>
  <c r="W144" i="8"/>
  <c r="Z144" i="8"/>
  <c r="AC144" i="8"/>
  <c r="AE144" i="8"/>
  <c r="B143" i="8"/>
  <c r="E143" i="8"/>
  <c r="H143" i="8"/>
  <c r="K143" i="8"/>
  <c r="N143" i="8"/>
  <c r="Q143" i="8"/>
  <c r="T143" i="8"/>
  <c r="W143" i="8"/>
  <c r="Z143" i="8"/>
  <c r="AC143" i="8"/>
  <c r="AE143" i="8"/>
  <c r="W142" i="8"/>
  <c r="K142" i="8"/>
  <c r="AF119" i="8"/>
  <c r="AD119" i="8"/>
  <c r="AB119" i="8"/>
  <c r="AA119" i="8"/>
  <c r="Y119" i="8"/>
  <c r="X119" i="8"/>
  <c r="V119" i="8"/>
  <c r="W119" i="8" s="1"/>
  <c r="U119" i="8"/>
  <c r="S119" i="8"/>
  <c r="R119" i="8"/>
  <c r="P119" i="8"/>
  <c r="O119" i="8"/>
  <c r="M119" i="8"/>
  <c r="L119" i="8"/>
  <c r="J119" i="8"/>
  <c r="K119" i="8" s="1"/>
  <c r="I119" i="8"/>
  <c r="G119" i="8"/>
  <c r="F119" i="8"/>
  <c r="D119" i="8"/>
  <c r="C119" i="8"/>
  <c r="B141" i="8"/>
  <c r="E141" i="8"/>
  <c r="H141" i="8"/>
  <c r="K141" i="8"/>
  <c r="N141" i="8"/>
  <c r="Q141" i="8"/>
  <c r="T141" i="8"/>
  <c r="W141" i="8"/>
  <c r="Z141" i="8"/>
  <c r="AC141" i="8"/>
  <c r="AE141" i="8"/>
  <c r="B140" i="8"/>
  <c r="E140" i="8"/>
  <c r="H140" i="8"/>
  <c r="K140" i="8"/>
  <c r="N140" i="8"/>
  <c r="Q140" i="8"/>
  <c r="T140" i="8"/>
  <c r="W140" i="8"/>
  <c r="Z140" i="8"/>
  <c r="AC140" i="8"/>
  <c r="AE140" i="8"/>
  <c r="B139" i="8"/>
  <c r="E139" i="8"/>
  <c r="H139" i="8"/>
  <c r="K139" i="8"/>
  <c r="N139" i="8"/>
  <c r="Q139" i="8"/>
  <c r="T139" i="8"/>
  <c r="W139" i="8"/>
  <c r="Z139" i="8"/>
  <c r="AC139" i="8"/>
  <c r="AE139" i="8"/>
  <c r="B138" i="8"/>
  <c r="E138" i="8"/>
  <c r="H138" i="8"/>
  <c r="K138" i="8"/>
  <c r="N138" i="8"/>
  <c r="Q138" i="8"/>
  <c r="T138" i="8"/>
  <c r="W138" i="8"/>
  <c r="Z138" i="8"/>
  <c r="AC138" i="8"/>
  <c r="AE138" i="8"/>
  <c r="B137" i="8"/>
  <c r="E137" i="8"/>
  <c r="H137" i="8"/>
  <c r="K137" i="8"/>
  <c r="N137" i="8"/>
  <c r="Q137" i="8"/>
  <c r="T137" i="8"/>
  <c r="W137" i="8"/>
  <c r="Z137" i="8"/>
  <c r="AC137" i="8"/>
  <c r="AE137" i="8"/>
  <c r="B136" i="8"/>
  <c r="E136" i="8"/>
  <c r="H136" i="8"/>
  <c r="K136" i="8"/>
  <c r="N136" i="8"/>
  <c r="Q136" i="8"/>
  <c r="T136" i="8"/>
  <c r="W136" i="8"/>
  <c r="Z136" i="8"/>
  <c r="AC136" i="8"/>
  <c r="AE136" i="8"/>
  <c r="B135" i="8"/>
  <c r="E135" i="8"/>
  <c r="H135" i="8"/>
  <c r="K135" i="8"/>
  <c r="N135" i="8"/>
  <c r="Q135" i="8"/>
  <c r="T135" i="8"/>
  <c r="W135" i="8"/>
  <c r="Z135" i="8"/>
  <c r="AC135" i="8"/>
  <c r="AE135" i="8"/>
  <c r="B134" i="8"/>
  <c r="E134" i="8"/>
  <c r="H134" i="8"/>
  <c r="K134" i="8"/>
  <c r="N134" i="8"/>
  <c r="Q134" i="8"/>
  <c r="T134" i="8"/>
  <c r="W134" i="8"/>
  <c r="Z134" i="8"/>
  <c r="AC134" i="8"/>
  <c r="AE134" i="8"/>
  <c r="B133" i="8"/>
  <c r="E133" i="8"/>
  <c r="H133" i="8"/>
  <c r="K133" i="8"/>
  <c r="N133" i="8"/>
  <c r="Q133" i="8"/>
  <c r="T133" i="8"/>
  <c r="W133" i="8"/>
  <c r="Z133" i="8"/>
  <c r="AC133" i="8"/>
  <c r="AE133" i="8"/>
  <c r="B132" i="8"/>
  <c r="E132" i="8"/>
  <c r="H132" i="8"/>
  <c r="K132" i="8"/>
  <c r="N132" i="8"/>
  <c r="Q132" i="8"/>
  <c r="T132" i="8"/>
  <c r="W132" i="8"/>
  <c r="Z132" i="8"/>
  <c r="AC132" i="8"/>
  <c r="AE132" i="8"/>
  <c r="B131" i="8"/>
  <c r="E131" i="8"/>
  <c r="H131" i="8"/>
  <c r="K131" i="8"/>
  <c r="N131" i="8"/>
  <c r="Q131" i="8"/>
  <c r="T131" i="8"/>
  <c r="W131" i="8"/>
  <c r="Z131" i="8"/>
  <c r="AC131" i="8"/>
  <c r="AE131" i="8"/>
  <c r="B130" i="8"/>
  <c r="E130" i="8"/>
  <c r="H130" i="8"/>
  <c r="K130" i="8"/>
  <c r="N130" i="8"/>
  <c r="Q130" i="8"/>
  <c r="T130" i="8"/>
  <c r="W130" i="8"/>
  <c r="Z130" i="8"/>
  <c r="AC130" i="8"/>
  <c r="AE130" i="8"/>
  <c r="B129" i="8"/>
  <c r="E129" i="8"/>
  <c r="H129" i="8"/>
  <c r="K129" i="8"/>
  <c r="N129" i="8"/>
  <c r="Q129" i="8"/>
  <c r="T129" i="8"/>
  <c r="W129" i="8"/>
  <c r="Z129" i="8"/>
  <c r="AC129" i="8"/>
  <c r="AE129" i="8"/>
  <c r="B128" i="8"/>
  <c r="E128" i="8"/>
  <c r="H128" i="8"/>
  <c r="K128" i="8"/>
  <c r="N128" i="8"/>
  <c r="Q128" i="8"/>
  <c r="T128" i="8"/>
  <c r="W128" i="8"/>
  <c r="Z128" i="8"/>
  <c r="AC128" i="8"/>
  <c r="AE128" i="8"/>
  <c r="B127" i="8"/>
  <c r="E127" i="8"/>
  <c r="H127" i="8"/>
  <c r="K127" i="8"/>
  <c r="N127" i="8"/>
  <c r="Q127" i="8"/>
  <c r="T127" i="8"/>
  <c r="W127" i="8"/>
  <c r="Z127" i="8"/>
  <c r="AC127" i="8"/>
  <c r="AE127" i="8"/>
  <c r="B126" i="8"/>
  <c r="E126" i="8"/>
  <c r="H126" i="8"/>
  <c r="K126" i="8"/>
  <c r="N126" i="8"/>
  <c r="Q126" i="8"/>
  <c r="T126" i="8"/>
  <c r="W126" i="8"/>
  <c r="Z126" i="8"/>
  <c r="AC126" i="8"/>
  <c r="AE126" i="8"/>
  <c r="B125" i="8"/>
  <c r="E125" i="8"/>
  <c r="H125" i="8"/>
  <c r="K125" i="8"/>
  <c r="N125" i="8"/>
  <c r="Q125" i="8"/>
  <c r="T125" i="8"/>
  <c r="W125" i="8"/>
  <c r="Z125" i="8"/>
  <c r="AC125" i="8"/>
  <c r="AE125" i="8"/>
  <c r="B124" i="8"/>
  <c r="E124" i="8"/>
  <c r="H124" i="8"/>
  <c r="K124" i="8"/>
  <c r="N124" i="8"/>
  <c r="Q124" i="8"/>
  <c r="T124" i="8"/>
  <c r="W124" i="8"/>
  <c r="Z124" i="8"/>
  <c r="AC124" i="8"/>
  <c r="AE124" i="8"/>
  <c r="B123" i="8"/>
  <c r="E123" i="8"/>
  <c r="H123" i="8"/>
  <c r="K123" i="8"/>
  <c r="N123" i="8"/>
  <c r="Q123" i="8"/>
  <c r="T123" i="8"/>
  <c r="W123" i="8"/>
  <c r="Z123" i="8"/>
  <c r="AC123" i="8"/>
  <c r="AE123" i="8"/>
  <c r="B122" i="8"/>
  <c r="E122" i="8"/>
  <c r="H122" i="8"/>
  <c r="K122" i="8"/>
  <c r="N122" i="8"/>
  <c r="Q122" i="8"/>
  <c r="T122" i="8"/>
  <c r="W122" i="8"/>
  <c r="Z122" i="8"/>
  <c r="AC122" i="8"/>
  <c r="AE122" i="8"/>
  <c r="B121" i="8"/>
  <c r="E121" i="8"/>
  <c r="H121" i="8"/>
  <c r="K121" i="8"/>
  <c r="N121" i="8"/>
  <c r="Q121" i="8"/>
  <c r="T121" i="8"/>
  <c r="W121" i="8"/>
  <c r="Z121" i="8"/>
  <c r="AC121" i="8"/>
  <c r="AE121" i="8"/>
  <c r="B120" i="8"/>
  <c r="E120" i="8"/>
  <c r="H120" i="8"/>
  <c r="K120" i="8"/>
  <c r="N120" i="8"/>
  <c r="Q120" i="8"/>
  <c r="T120" i="8"/>
  <c r="W120" i="8"/>
  <c r="Z120" i="8"/>
  <c r="AC120" i="8"/>
  <c r="AE120" i="8"/>
  <c r="AC119" i="8"/>
  <c r="Q119" i="8"/>
  <c r="E119" i="8"/>
  <c r="AF78" i="8"/>
  <c r="AD78" i="8"/>
  <c r="AB78" i="8"/>
  <c r="AA78" i="8"/>
  <c r="AC78" i="8" s="1"/>
  <c r="Y78" i="8"/>
  <c r="X78" i="8"/>
  <c r="V78" i="8"/>
  <c r="U78" i="8"/>
  <c r="S78" i="8"/>
  <c r="R78" i="8"/>
  <c r="P78" i="8"/>
  <c r="O78" i="8"/>
  <c r="Q78" i="8" s="1"/>
  <c r="M78" i="8"/>
  <c r="L78" i="8"/>
  <c r="J78" i="8"/>
  <c r="I78" i="8"/>
  <c r="G78" i="8"/>
  <c r="F78" i="8"/>
  <c r="D78" i="8"/>
  <c r="C78" i="8"/>
  <c r="E78" i="8" s="1"/>
  <c r="B118" i="8"/>
  <c r="E118" i="8"/>
  <c r="H118" i="8"/>
  <c r="K118" i="8"/>
  <c r="N118" i="8"/>
  <c r="Q118" i="8"/>
  <c r="T118" i="8"/>
  <c r="W118" i="8"/>
  <c r="Z118" i="8"/>
  <c r="AC118" i="8"/>
  <c r="AE118" i="8"/>
  <c r="B117" i="8"/>
  <c r="E117" i="8"/>
  <c r="H117" i="8"/>
  <c r="K117" i="8"/>
  <c r="N117" i="8"/>
  <c r="Q117" i="8"/>
  <c r="T117" i="8"/>
  <c r="W117" i="8"/>
  <c r="Z117" i="8"/>
  <c r="AC117" i="8"/>
  <c r="AE117" i="8"/>
  <c r="B116" i="8"/>
  <c r="E116" i="8"/>
  <c r="H116" i="8"/>
  <c r="K116" i="8"/>
  <c r="N116" i="8"/>
  <c r="Q116" i="8"/>
  <c r="T116" i="8"/>
  <c r="W116" i="8"/>
  <c r="Z116" i="8"/>
  <c r="AC116" i="8"/>
  <c r="AE116" i="8"/>
  <c r="B115" i="8"/>
  <c r="E115" i="8"/>
  <c r="H115" i="8"/>
  <c r="K115" i="8"/>
  <c r="N115" i="8"/>
  <c r="Q115" i="8"/>
  <c r="T115" i="8"/>
  <c r="W115" i="8"/>
  <c r="Z115" i="8"/>
  <c r="AC115" i="8"/>
  <c r="AE115" i="8"/>
  <c r="B114" i="8"/>
  <c r="E114" i="8"/>
  <c r="H114" i="8"/>
  <c r="K114" i="8"/>
  <c r="N114" i="8"/>
  <c r="Q114" i="8"/>
  <c r="T114" i="8"/>
  <c r="W114" i="8"/>
  <c r="Z114" i="8"/>
  <c r="AC114" i="8"/>
  <c r="AE114" i="8"/>
  <c r="B113" i="8"/>
  <c r="E113" i="8"/>
  <c r="H113" i="8"/>
  <c r="K113" i="8"/>
  <c r="N113" i="8"/>
  <c r="Q113" i="8"/>
  <c r="T113" i="8"/>
  <c r="W113" i="8"/>
  <c r="Z113" i="8"/>
  <c r="AC113" i="8"/>
  <c r="AE113" i="8"/>
  <c r="B112" i="8"/>
  <c r="E112" i="8"/>
  <c r="H112" i="8"/>
  <c r="K112" i="8"/>
  <c r="N112" i="8"/>
  <c r="Q112" i="8"/>
  <c r="T112" i="8"/>
  <c r="W112" i="8"/>
  <c r="Z112" i="8"/>
  <c r="AC112" i="8"/>
  <c r="AE112" i="8"/>
  <c r="B111" i="8"/>
  <c r="E111" i="8"/>
  <c r="H111" i="8"/>
  <c r="K111" i="8"/>
  <c r="N111" i="8"/>
  <c r="Q111" i="8"/>
  <c r="T111" i="8"/>
  <c r="W111" i="8"/>
  <c r="Z111" i="8"/>
  <c r="AC111" i="8"/>
  <c r="AE111" i="8"/>
  <c r="B110" i="8"/>
  <c r="E110" i="8"/>
  <c r="H110" i="8"/>
  <c r="K110" i="8"/>
  <c r="N110" i="8"/>
  <c r="Q110" i="8"/>
  <c r="T110" i="8"/>
  <c r="W110" i="8"/>
  <c r="Z110" i="8"/>
  <c r="AC110" i="8"/>
  <c r="AE110" i="8"/>
  <c r="B109" i="8"/>
  <c r="E109" i="8"/>
  <c r="H109" i="8"/>
  <c r="K109" i="8"/>
  <c r="N109" i="8"/>
  <c r="Q109" i="8"/>
  <c r="T109" i="8"/>
  <c r="W109" i="8"/>
  <c r="Z109" i="8"/>
  <c r="AC109" i="8"/>
  <c r="AE109" i="8"/>
  <c r="B108" i="8"/>
  <c r="E108" i="8"/>
  <c r="H108" i="8"/>
  <c r="K108" i="8"/>
  <c r="N108" i="8"/>
  <c r="Q108" i="8"/>
  <c r="T108" i="8"/>
  <c r="W108" i="8"/>
  <c r="Z108" i="8"/>
  <c r="AC108" i="8"/>
  <c r="AE108" i="8"/>
  <c r="B107" i="8"/>
  <c r="E107" i="8"/>
  <c r="H107" i="8"/>
  <c r="K107" i="8"/>
  <c r="N107" i="8"/>
  <c r="Q107" i="8"/>
  <c r="T107" i="8"/>
  <c r="W107" i="8"/>
  <c r="Z107" i="8"/>
  <c r="AC107" i="8"/>
  <c r="AE107" i="8"/>
  <c r="B106" i="8"/>
  <c r="E106" i="8"/>
  <c r="H106" i="8"/>
  <c r="K106" i="8"/>
  <c r="N106" i="8"/>
  <c r="Q106" i="8"/>
  <c r="T106" i="8"/>
  <c r="W106" i="8"/>
  <c r="Z106" i="8"/>
  <c r="AC106" i="8"/>
  <c r="AE106" i="8"/>
  <c r="B105" i="8"/>
  <c r="E105" i="8"/>
  <c r="H105" i="8"/>
  <c r="K105" i="8"/>
  <c r="N105" i="8"/>
  <c r="Q105" i="8"/>
  <c r="T105" i="8"/>
  <c r="W105" i="8"/>
  <c r="Z105" i="8"/>
  <c r="AC105" i="8"/>
  <c r="AE105" i="8"/>
  <c r="B104" i="8"/>
  <c r="E104" i="8"/>
  <c r="H104" i="8"/>
  <c r="K104" i="8"/>
  <c r="N104" i="8"/>
  <c r="Q104" i="8"/>
  <c r="T104" i="8"/>
  <c r="W104" i="8"/>
  <c r="Z104" i="8"/>
  <c r="AC104" i="8"/>
  <c r="AE104" i="8"/>
  <c r="B103" i="8"/>
  <c r="E103" i="8"/>
  <c r="H103" i="8"/>
  <c r="K103" i="8"/>
  <c r="N103" i="8"/>
  <c r="Q103" i="8"/>
  <c r="T103" i="8"/>
  <c r="W103" i="8"/>
  <c r="Z103" i="8"/>
  <c r="AC103" i="8"/>
  <c r="AE103" i="8"/>
  <c r="B102" i="8"/>
  <c r="E102" i="8"/>
  <c r="H102" i="8"/>
  <c r="K102" i="8"/>
  <c r="N102" i="8"/>
  <c r="Q102" i="8"/>
  <c r="T102" i="8"/>
  <c r="W102" i="8"/>
  <c r="Z102" i="8"/>
  <c r="AC102" i="8"/>
  <c r="AE102" i="8"/>
  <c r="B101" i="8"/>
  <c r="E101" i="8"/>
  <c r="H101" i="8"/>
  <c r="K101" i="8"/>
  <c r="N101" i="8"/>
  <c r="Q101" i="8"/>
  <c r="T101" i="8"/>
  <c r="W101" i="8"/>
  <c r="Z101" i="8"/>
  <c r="AC101" i="8"/>
  <c r="AE101" i="8"/>
  <c r="B100" i="8"/>
  <c r="E100" i="8"/>
  <c r="H100" i="8"/>
  <c r="K100" i="8"/>
  <c r="N100" i="8"/>
  <c r="Q100" i="8"/>
  <c r="T100" i="8"/>
  <c r="W100" i="8"/>
  <c r="Z100" i="8"/>
  <c r="AC100" i="8"/>
  <c r="AE100" i="8"/>
  <c r="B99" i="8"/>
  <c r="E99" i="8"/>
  <c r="H99" i="8"/>
  <c r="K99" i="8"/>
  <c r="N99" i="8"/>
  <c r="Q99" i="8"/>
  <c r="T99" i="8"/>
  <c r="W99" i="8"/>
  <c r="Z99" i="8"/>
  <c r="AC99" i="8"/>
  <c r="AE99" i="8"/>
  <c r="B98" i="8"/>
  <c r="E98" i="8"/>
  <c r="H98" i="8"/>
  <c r="K98" i="8"/>
  <c r="N98" i="8"/>
  <c r="Q98" i="8"/>
  <c r="T98" i="8"/>
  <c r="W98" i="8"/>
  <c r="Z98" i="8"/>
  <c r="AC98" i="8"/>
  <c r="AE98" i="8"/>
  <c r="B97" i="8"/>
  <c r="E97" i="8"/>
  <c r="H97" i="8"/>
  <c r="K97" i="8"/>
  <c r="N97" i="8"/>
  <c r="Q97" i="8"/>
  <c r="T97" i="8"/>
  <c r="W97" i="8"/>
  <c r="Z97" i="8"/>
  <c r="AC97" i="8"/>
  <c r="AE97" i="8"/>
  <c r="B96" i="8"/>
  <c r="E96" i="8"/>
  <c r="H96" i="8"/>
  <c r="K96" i="8"/>
  <c r="N96" i="8"/>
  <c r="Q96" i="8"/>
  <c r="T96" i="8"/>
  <c r="W96" i="8"/>
  <c r="Z96" i="8"/>
  <c r="AC96" i="8"/>
  <c r="AE96" i="8"/>
  <c r="B95" i="8"/>
  <c r="E95" i="8"/>
  <c r="H95" i="8"/>
  <c r="K95" i="8"/>
  <c r="N95" i="8"/>
  <c r="Q95" i="8"/>
  <c r="T95" i="8"/>
  <c r="W95" i="8"/>
  <c r="Z95" i="8"/>
  <c r="AC95" i="8"/>
  <c r="AE95" i="8"/>
  <c r="B94" i="8"/>
  <c r="E94" i="8"/>
  <c r="H94" i="8"/>
  <c r="K94" i="8"/>
  <c r="N94" i="8"/>
  <c r="Q94" i="8"/>
  <c r="T94" i="8"/>
  <c r="W94" i="8"/>
  <c r="Z94" i="8"/>
  <c r="AC94" i="8"/>
  <c r="AE94" i="8"/>
  <c r="B93" i="8"/>
  <c r="E93" i="8"/>
  <c r="H93" i="8"/>
  <c r="K93" i="8"/>
  <c r="N93" i="8"/>
  <c r="Q93" i="8"/>
  <c r="T93" i="8"/>
  <c r="W93" i="8"/>
  <c r="Z93" i="8"/>
  <c r="AC93" i="8"/>
  <c r="AE93" i="8"/>
  <c r="B92" i="8"/>
  <c r="E92" i="8"/>
  <c r="H92" i="8"/>
  <c r="K92" i="8"/>
  <c r="N92" i="8"/>
  <c r="Q92" i="8"/>
  <c r="T92" i="8"/>
  <c r="W92" i="8"/>
  <c r="Z92" i="8"/>
  <c r="AC92" i="8"/>
  <c r="AE92" i="8"/>
  <c r="B91" i="8"/>
  <c r="E91" i="8"/>
  <c r="H91" i="8"/>
  <c r="K91" i="8"/>
  <c r="N91" i="8"/>
  <c r="Q91" i="8"/>
  <c r="T91" i="8"/>
  <c r="W91" i="8"/>
  <c r="Z91" i="8"/>
  <c r="AC91" i="8"/>
  <c r="AE91" i="8"/>
  <c r="B90" i="8"/>
  <c r="E90" i="8"/>
  <c r="H90" i="8"/>
  <c r="K90" i="8"/>
  <c r="N90" i="8"/>
  <c r="Q90" i="8"/>
  <c r="T90" i="8"/>
  <c r="W90" i="8"/>
  <c r="Z90" i="8"/>
  <c r="AC90" i="8"/>
  <c r="AE90" i="8"/>
  <c r="B89" i="8"/>
  <c r="E89" i="8"/>
  <c r="H89" i="8"/>
  <c r="K89" i="8"/>
  <c r="N89" i="8"/>
  <c r="Q89" i="8"/>
  <c r="T89" i="8"/>
  <c r="W89" i="8"/>
  <c r="Z89" i="8"/>
  <c r="AC89" i="8"/>
  <c r="AE89" i="8"/>
  <c r="B88" i="8"/>
  <c r="E88" i="8"/>
  <c r="H88" i="8"/>
  <c r="K88" i="8"/>
  <c r="N88" i="8"/>
  <c r="Q88" i="8"/>
  <c r="T88" i="8"/>
  <c r="W88" i="8"/>
  <c r="Z88" i="8"/>
  <c r="AC88" i="8"/>
  <c r="AE88" i="8"/>
  <c r="B87" i="8"/>
  <c r="E87" i="8"/>
  <c r="H87" i="8"/>
  <c r="K87" i="8"/>
  <c r="N87" i="8"/>
  <c r="Q87" i="8"/>
  <c r="T87" i="8"/>
  <c r="W87" i="8"/>
  <c r="Z87" i="8"/>
  <c r="AC87" i="8"/>
  <c r="AE87" i="8"/>
  <c r="B86" i="8"/>
  <c r="E86" i="8"/>
  <c r="H86" i="8"/>
  <c r="K86" i="8"/>
  <c r="N86" i="8"/>
  <c r="Q86" i="8"/>
  <c r="T86" i="8"/>
  <c r="W86" i="8"/>
  <c r="Z86" i="8"/>
  <c r="AC86" i="8"/>
  <c r="AE86" i="8"/>
  <c r="B85" i="8"/>
  <c r="E85" i="8"/>
  <c r="H85" i="8"/>
  <c r="K85" i="8"/>
  <c r="N85" i="8"/>
  <c r="Q85" i="8"/>
  <c r="T85" i="8"/>
  <c r="W85" i="8"/>
  <c r="Z85" i="8"/>
  <c r="AC85" i="8"/>
  <c r="AE85" i="8"/>
  <c r="B84" i="8"/>
  <c r="E84" i="8"/>
  <c r="H84" i="8"/>
  <c r="K84" i="8"/>
  <c r="N84" i="8"/>
  <c r="Q84" i="8"/>
  <c r="T84" i="8"/>
  <c r="W84" i="8"/>
  <c r="Z84" i="8"/>
  <c r="AC84" i="8"/>
  <c r="AE84" i="8"/>
  <c r="B83" i="8"/>
  <c r="E83" i="8"/>
  <c r="H83" i="8"/>
  <c r="K83" i="8"/>
  <c r="N83" i="8"/>
  <c r="Q83" i="8"/>
  <c r="T83" i="8"/>
  <c r="W83" i="8"/>
  <c r="Z83" i="8"/>
  <c r="AC83" i="8"/>
  <c r="AE83" i="8"/>
  <c r="B82" i="8"/>
  <c r="E82" i="8"/>
  <c r="H82" i="8"/>
  <c r="K82" i="8"/>
  <c r="N82" i="8"/>
  <c r="Q82" i="8"/>
  <c r="T82" i="8"/>
  <c r="W82" i="8"/>
  <c r="Z82" i="8"/>
  <c r="AC82" i="8"/>
  <c r="AE82" i="8"/>
  <c r="B81" i="8"/>
  <c r="E81" i="8"/>
  <c r="H81" i="8"/>
  <c r="K81" i="8"/>
  <c r="N81" i="8"/>
  <c r="Q81" i="8"/>
  <c r="T81" i="8"/>
  <c r="W81" i="8"/>
  <c r="Z81" i="8"/>
  <c r="AC81" i="8"/>
  <c r="AE81" i="8"/>
  <c r="B80" i="8"/>
  <c r="E80" i="8"/>
  <c r="H80" i="8"/>
  <c r="K80" i="8"/>
  <c r="N80" i="8"/>
  <c r="Q80" i="8"/>
  <c r="T80" i="8"/>
  <c r="W80" i="8"/>
  <c r="Z80" i="8"/>
  <c r="AC80" i="8"/>
  <c r="AE80" i="8"/>
  <c r="B79" i="8"/>
  <c r="E79" i="8"/>
  <c r="H79" i="8"/>
  <c r="K79" i="8"/>
  <c r="N79" i="8"/>
  <c r="Q79" i="8"/>
  <c r="T79" i="8"/>
  <c r="W79" i="8"/>
  <c r="Z79" i="8"/>
  <c r="AC79" i="8"/>
  <c r="AE79" i="8"/>
  <c r="W78" i="8"/>
  <c r="K78" i="8"/>
  <c r="AF34" i="8"/>
  <c r="AD34" i="8"/>
  <c r="AB34" i="8"/>
  <c r="AA34" i="8"/>
  <c r="Y34" i="8"/>
  <c r="X34" i="8"/>
  <c r="V34" i="8"/>
  <c r="U34" i="8"/>
  <c r="S34" i="8"/>
  <c r="R34" i="8"/>
  <c r="P34" i="8"/>
  <c r="O34" i="8"/>
  <c r="M34" i="8"/>
  <c r="L34" i="8"/>
  <c r="J34" i="8"/>
  <c r="I34" i="8"/>
  <c r="G34" i="8"/>
  <c r="F34" i="8"/>
  <c r="D34" i="8"/>
  <c r="C34" i="8"/>
  <c r="B77" i="8"/>
  <c r="E77" i="8"/>
  <c r="H77" i="8"/>
  <c r="K77" i="8"/>
  <c r="N77" i="8"/>
  <c r="Q77" i="8"/>
  <c r="T77" i="8"/>
  <c r="W77" i="8"/>
  <c r="Z77" i="8"/>
  <c r="AC77" i="8"/>
  <c r="AE77" i="8"/>
  <c r="B76" i="8"/>
  <c r="E76" i="8"/>
  <c r="H76" i="8"/>
  <c r="K76" i="8"/>
  <c r="N76" i="8"/>
  <c r="Q76" i="8"/>
  <c r="T76" i="8"/>
  <c r="W76" i="8"/>
  <c r="Z76" i="8"/>
  <c r="AC76" i="8"/>
  <c r="AE76" i="8"/>
  <c r="B75" i="8"/>
  <c r="E75" i="8"/>
  <c r="H75" i="8"/>
  <c r="K75" i="8"/>
  <c r="N75" i="8"/>
  <c r="Q75" i="8"/>
  <c r="T75" i="8"/>
  <c r="W75" i="8"/>
  <c r="Z75" i="8"/>
  <c r="AC75" i="8"/>
  <c r="AE75" i="8"/>
  <c r="B74" i="8"/>
  <c r="E74" i="8"/>
  <c r="H74" i="8"/>
  <c r="K74" i="8"/>
  <c r="N74" i="8"/>
  <c r="Q74" i="8"/>
  <c r="T74" i="8"/>
  <c r="W74" i="8"/>
  <c r="Z74" i="8"/>
  <c r="AC74" i="8"/>
  <c r="AE74" i="8"/>
  <c r="B73" i="8"/>
  <c r="E73" i="8"/>
  <c r="H73" i="8"/>
  <c r="K73" i="8"/>
  <c r="N73" i="8"/>
  <c r="Q73" i="8"/>
  <c r="T73" i="8"/>
  <c r="W73" i="8"/>
  <c r="Z73" i="8"/>
  <c r="AC73" i="8"/>
  <c r="AE73" i="8"/>
  <c r="B72" i="8"/>
  <c r="E72" i="8"/>
  <c r="H72" i="8"/>
  <c r="K72" i="8"/>
  <c r="N72" i="8"/>
  <c r="Q72" i="8"/>
  <c r="T72" i="8"/>
  <c r="W72" i="8"/>
  <c r="Z72" i="8"/>
  <c r="AC72" i="8"/>
  <c r="AE72" i="8"/>
  <c r="B71" i="8"/>
  <c r="E71" i="8"/>
  <c r="H71" i="8"/>
  <c r="K71" i="8"/>
  <c r="N71" i="8"/>
  <c r="Q71" i="8"/>
  <c r="T71" i="8"/>
  <c r="W71" i="8"/>
  <c r="Z71" i="8"/>
  <c r="AC71" i="8"/>
  <c r="AE71" i="8"/>
  <c r="B70" i="8"/>
  <c r="E70" i="8"/>
  <c r="H70" i="8"/>
  <c r="K70" i="8"/>
  <c r="N70" i="8"/>
  <c r="Q70" i="8"/>
  <c r="T70" i="8"/>
  <c r="W70" i="8"/>
  <c r="Z70" i="8"/>
  <c r="AC70" i="8"/>
  <c r="AE70" i="8"/>
  <c r="B69" i="8"/>
  <c r="E69" i="8"/>
  <c r="H69" i="8"/>
  <c r="K69" i="8"/>
  <c r="N69" i="8"/>
  <c r="Q69" i="8"/>
  <c r="T69" i="8"/>
  <c r="W69" i="8"/>
  <c r="Z69" i="8"/>
  <c r="AC69" i="8"/>
  <c r="AE69" i="8"/>
  <c r="B68" i="8"/>
  <c r="E68" i="8"/>
  <c r="H68" i="8"/>
  <c r="K68" i="8"/>
  <c r="N68" i="8"/>
  <c r="Q68" i="8"/>
  <c r="T68" i="8"/>
  <c r="W68" i="8"/>
  <c r="Z68" i="8"/>
  <c r="AC68" i="8"/>
  <c r="AE68" i="8"/>
  <c r="B67" i="8"/>
  <c r="E67" i="8"/>
  <c r="H67" i="8"/>
  <c r="K67" i="8"/>
  <c r="N67" i="8"/>
  <c r="Q67" i="8"/>
  <c r="T67" i="8"/>
  <c r="W67" i="8"/>
  <c r="Z67" i="8"/>
  <c r="AC67" i="8"/>
  <c r="AE67" i="8"/>
  <c r="B66" i="8"/>
  <c r="E66" i="8"/>
  <c r="H66" i="8"/>
  <c r="K66" i="8"/>
  <c r="N66" i="8"/>
  <c r="Q66" i="8"/>
  <c r="T66" i="8"/>
  <c r="W66" i="8"/>
  <c r="Z66" i="8"/>
  <c r="AC66" i="8"/>
  <c r="AE66" i="8"/>
  <c r="B65" i="8"/>
  <c r="E65" i="8"/>
  <c r="H65" i="8"/>
  <c r="K65" i="8"/>
  <c r="N65" i="8"/>
  <c r="Q65" i="8"/>
  <c r="T65" i="8"/>
  <c r="W65" i="8"/>
  <c r="Z65" i="8"/>
  <c r="AC65" i="8"/>
  <c r="AE65" i="8"/>
  <c r="B64" i="8"/>
  <c r="E64" i="8"/>
  <c r="H64" i="8"/>
  <c r="K64" i="8"/>
  <c r="N64" i="8"/>
  <c r="Q64" i="8"/>
  <c r="T64" i="8"/>
  <c r="W64" i="8"/>
  <c r="Z64" i="8"/>
  <c r="AC64" i="8"/>
  <c r="AE64" i="8"/>
  <c r="B63" i="8"/>
  <c r="E63" i="8"/>
  <c r="H63" i="8"/>
  <c r="K63" i="8"/>
  <c r="N63" i="8"/>
  <c r="Q63" i="8"/>
  <c r="T63" i="8"/>
  <c r="W63" i="8"/>
  <c r="Z63" i="8"/>
  <c r="AC63" i="8"/>
  <c r="AE63" i="8"/>
  <c r="B62" i="8"/>
  <c r="E62" i="8"/>
  <c r="H62" i="8"/>
  <c r="K62" i="8"/>
  <c r="N62" i="8"/>
  <c r="Q62" i="8"/>
  <c r="T62" i="8"/>
  <c r="W62" i="8"/>
  <c r="Z62" i="8"/>
  <c r="AC62" i="8"/>
  <c r="AE62" i="8"/>
  <c r="B61" i="8"/>
  <c r="E61" i="8"/>
  <c r="H61" i="8"/>
  <c r="K61" i="8"/>
  <c r="N61" i="8"/>
  <c r="Q61" i="8"/>
  <c r="T61" i="8"/>
  <c r="W61" i="8"/>
  <c r="Z61" i="8"/>
  <c r="AC61" i="8"/>
  <c r="AE61" i="8"/>
  <c r="B60" i="8"/>
  <c r="E60" i="8"/>
  <c r="H60" i="8"/>
  <c r="K60" i="8"/>
  <c r="N60" i="8"/>
  <c r="Q60" i="8"/>
  <c r="T60" i="8"/>
  <c r="W60" i="8"/>
  <c r="Z60" i="8"/>
  <c r="AC60" i="8"/>
  <c r="AE60" i="8"/>
  <c r="B59" i="8"/>
  <c r="E59" i="8"/>
  <c r="H59" i="8"/>
  <c r="K59" i="8"/>
  <c r="N59" i="8"/>
  <c r="Q59" i="8"/>
  <c r="T59" i="8"/>
  <c r="W59" i="8"/>
  <c r="Z59" i="8"/>
  <c r="AC59" i="8"/>
  <c r="AE59" i="8"/>
  <c r="B58" i="8"/>
  <c r="E58" i="8"/>
  <c r="H58" i="8"/>
  <c r="K58" i="8"/>
  <c r="N58" i="8"/>
  <c r="Q58" i="8"/>
  <c r="T58" i="8"/>
  <c r="W58" i="8"/>
  <c r="Z58" i="8"/>
  <c r="AC58" i="8"/>
  <c r="AE58" i="8"/>
  <c r="B57" i="8"/>
  <c r="E57" i="8"/>
  <c r="H57" i="8"/>
  <c r="K57" i="8"/>
  <c r="N57" i="8"/>
  <c r="Q57" i="8"/>
  <c r="T57" i="8"/>
  <c r="W57" i="8"/>
  <c r="Z57" i="8"/>
  <c r="AC57" i="8"/>
  <c r="AE57" i="8"/>
  <c r="B56" i="8"/>
  <c r="E56" i="8"/>
  <c r="H56" i="8"/>
  <c r="K56" i="8"/>
  <c r="N56" i="8"/>
  <c r="Q56" i="8"/>
  <c r="T56" i="8"/>
  <c r="W56" i="8"/>
  <c r="Z56" i="8"/>
  <c r="AC56" i="8"/>
  <c r="AE56" i="8"/>
  <c r="B55" i="8"/>
  <c r="E55" i="8"/>
  <c r="H55" i="8"/>
  <c r="K55" i="8"/>
  <c r="N55" i="8"/>
  <c r="Q55" i="8"/>
  <c r="T55" i="8"/>
  <c r="W55" i="8"/>
  <c r="Z55" i="8"/>
  <c r="AC55" i="8"/>
  <c r="AE55" i="8"/>
  <c r="B54" i="8"/>
  <c r="E54" i="8"/>
  <c r="H54" i="8"/>
  <c r="K54" i="8"/>
  <c r="N54" i="8"/>
  <c r="Q54" i="8"/>
  <c r="T54" i="8"/>
  <c r="W54" i="8"/>
  <c r="Z54" i="8"/>
  <c r="AC54" i="8"/>
  <c r="AE54" i="8"/>
  <c r="B53" i="8"/>
  <c r="E53" i="8"/>
  <c r="H53" i="8"/>
  <c r="K53" i="8"/>
  <c r="N53" i="8"/>
  <c r="Q53" i="8"/>
  <c r="T53" i="8"/>
  <c r="W53" i="8"/>
  <c r="Z53" i="8"/>
  <c r="AC53" i="8"/>
  <c r="AE53" i="8"/>
  <c r="B52" i="8"/>
  <c r="E52" i="8"/>
  <c r="H52" i="8"/>
  <c r="K52" i="8"/>
  <c r="N52" i="8"/>
  <c r="Q52" i="8"/>
  <c r="T52" i="8"/>
  <c r="W52" i="8"/>
  <c r="Z52" i="8"/>
  <c r="AC52" i="8"/>
  <c r="AE52" i="8"/>
  <c r="B51" i="8"/>
  <c r="E51" i="8"/>
  <c r="H51" i="8"/>
  <c r="K51" i="8"/>
  <c r="N51" i="8"/>
  <c r="Q51" i="8"/>
  <c r="T51" i="8"/>
  <c r="W51" i="8"/>
  <c r="Z51" i="8"/>
  <c r="AC51" i="8"/>
  <c r="AE51" i="8"/>
  <c r="B50" i="8"/>
  <c r="E50" i="8"/>
  <c r="H50" i="8"/>
  <c r="K50" i="8"/>
  <c r="N50" i="8"/>
  <c r="Q50" i="8"/>
  <c r="T50" i="8"/>
  <c r="W50" i="8"/>
  <c r="Z50" i="8"/>
  <c r="AC50" i="8"/>
  <c r="AE50" i="8"/>
  <c r="B49" i="8"/>
  <c r="E49" i="8"/>
  <c r="H49" i="8"/>
  <c r="K49" i="8"/>
  <c r="N49" i="8"/>
  <c r="Q49" i="8"/>
  <c r="T49" i="8"/>
  <c r="W49" i="8"/>
  <c r="Z49" i="8"/>
  <c r="AC49" i="8"/>
  <c r="AE49" i="8"/>
  <c r="B48" i="8"/>
  <c r="E48" i="8"/>
  <c r="H48" i="8"/>
  <c r="K48" i="8"/>
  <c r="N48" i="8"/>
  <c r="Q48" i="8"/>
  <c r="T48" i="8"/>
  <c r="W48" i="8"/>
  <c r="Z48" i="8"/>
  <c r="AC48" i="8"/>
  <c r="AE48" i="8"/>
  <c r="B47" i="8"/>
  <c r="E47" i="8"/>
  <c r="H47" i="8"/>
  <c r="K47" i="8"/>
  <c r="N47" i="8"/>
  <c r="Q47" i="8"/>
  <c r="T47" i="8"/>
  <c r="W47" i="8"/>
  <c r="Z47" i="8"/>
  <c r="AC47" i="8"/>
  <c r="AE47" i="8"/>
  <c r="B46" i="8"/>
  <c r="E46" i="8"/>
  <c r="H46" i="8"/>
  <c r="K46" i="8"/>
  <c r="N46" i="8"/>
  <c r="Q46" i="8"/>
  <c r="T46" i="8"/>
  <c r="W46" i="8"/>
  <c r="Z46" i="8"/>
  <c r="AC46" i="8"/>
  <c r="AE46" i="8"/>
  <c r="B45" i="8"/>
  <c r="E45" i="8"/>
  <c r="H45" i="8"/>
  <c r="K45" i="8"/>
  <c r="N45" i="8"/>
  <c r="Q45" i="8"/>
  <c r="T45" i="8"/>
  <c r="W45" i="8"/>
  <c r="Z45" i="8"/>
  <c r="AC45" i="8"/>
  <c r="AE45" i="8"/>
  <c r="B44" i="8"/>
  <c r="E44" i="8"/>
  <c r="H44" i="8"/>
  <c r="K44" i="8"/>
  <c r="N44" i="8"/>
  <c r="Q44" i="8"/>
  <c r="T44" i="8"/>
  <c r="W44" i="8"/>
  <c r="Z44" i="8"/>
  <c r="AC44" i="8"/>
  <c r="AE44" i="8"/>
  <c r="B43" i="8"/>
  <c r="E43" i="8"/>
  <c r="H43" i="8"/>
  <c r="K43" i="8"/>
  <c r="N43" i="8"/>
  <c r="Q43" i="8"/>
  <c r="T43" i="8"/>
  <c r="W43" i="8"/>
  <c r="Z43" i="8"/>
  <c r="AC43" i="8"/>
  <c r="AE43" i="8"/>
  <c r="B42" i="8"/>
  <c r="E42" i="8"/>
  <c r="H42" i="8"/>
  <c r="K42" i="8"/>
  <c r="N42" i="8"/>
  <c r="Q42" i="8"/>
  <c r="T42" i="8"/>
  <c r="W42" i="8"/>
  <c r="Z42" i="8"/>
  <c r="AC42" i="8"/>
  <c r="AE42" i="8"/>
  <c r="B41" i="8"/>
  <c r="E41" i="8"/>
  <c r="H41" i="8"/>
  <c r="K41" i="8"/>
  <c r="N41" i="8"/>
  <c r="Q41" i="8"/>
  <c r="T41" i="8"/>
  <c r="W41" i="8"/>
  <c r="Z41" i="8"/>
  <c r="AC41" i="8"/>
  <c r="AE41" i="8"/>
  <c r="B40" i="8"/>
  <c r="E40" i="8"/>
  <c r="H40" i="8"/>
  <c r="K40" i="8"/>
  <c r="N40" i="8"/>
  <c r="Q40" i="8"/>
  <c r="T40" i="8"/>
  <c r="W40" i="8"/>
  <c r="Z40" i="8"/>
  <c r="AC40" i="8"/>
  <c r="AE40" i="8"/>
  <c r="B39" i="8"/>
  <c r="E39" i="8"/>
  <c r="H39" i="8"/>
  <c r="K39" i="8"/>
  <c r="N39" i="8"/>
  <c r="Q39" i="8"/>
  <c r="T39" i="8"/>
  <c r="W39" i="8"/>
  <c r="Z39" i="8"/>
  <c r="AC39" i="8"/>
  <c r="AE39" i="8"/>
  <c r="B38" i="8"/>
  <c r="E38" i="8"/>
  <c r="H38" i="8"/>
  <c r="K38" i="8"/>
  <c r="N38" i="8"/>
  <c r="Q38" i="8"/>
  <c r="T38" i="8"/>
  <c r="W38" i="8"/>
  <c r="Z38" i="8"/>
  <c r="AC38" i="8"/>
  <c r="AE38" i="8"/>
  <c r="B37" i="8"/>
  <c r="E37" i="8"/>
  <c r="H37" i="8"/>
  <c r="K37" i="8"/>
  <c r="N37" i="8"/>
  <c r="Q37" i="8"/>
  <c r="T37" i="8"/>
  <c r="W37" i="8"/>
  <c r="Z37" i="8"/>
  <c r="AC37" i="8"/>
  <c r="AE37" i="8"/>
  <c r="B36" i="8"/>
  <c r="E36" i="8"/>
  <c r="H36" i="8"/>
  <c r="K36" i="8"/>
  <c r="N36" i="8"/>
  <c r="Q36" i="8"/>
  <c r="T36" i="8"/>
  <c r="W36" i="8"/>
  <c r="Z36" i="8"/>
  <c r="AC36" i="8"/>
  <c r="AE36" i="8"/>
  <c r="B35" i="8"/>
  <c r="E35" i="8"/>
  <c r="H35" i="8"/>
  <c r="K35" i="8"/>
  <c r="N35" i="8"/>
  <c r="Q35" i="8"/>
  <c r="T35" i="8"/>
  <c r="W35" i="8"/>
  <c r="Z35" i="8"/>
  <c r="AC35" i="8"/>
  <c r="AE35" i="8"/>
  <c r="T34" i="8"/>
  <c r="H34" i="8"/>
  <c r="AF10" i="8"/>
  <c r="AD10" i="8"/>
  <c r="AB10" i="8"/>
  <c r="AA10" i="8"/>
  <c r="AC10" i="8" s="1"/>
  <c r="Y10" i="8"/>
  <c r="X10" i="8"/>
  <c r="V10" i="8"/>
  <c r="U10" i="8"/>
  <c r="W10" i="8" s="1"/>
  <c r="S10" i="8"/>
  <c r="R10" i="8"/>
  <c r="P10" i="8"/>
  <c r="O10" i="8"/>
  <c r="M10" i="8"/>
  <c r="L10" i="8"/>
  <c r="J10" i="8"/>
  <c r="I10" i="8"/>
  <c r="K10" i="8" s="1"/>
  <c r="G10" i="8"/>
  <c r="F10" i="8"/>
  <c r="D10" i="8"/>
  <c r="C10" i="8"/>
  <c r="E10" i="8" s="1"/>
  <c r="B33" i="8"/>
  <c r="E33" i="8"/>
  <c r="H33" i="8"/>
  <c r="K33" i="8"/>
  <c r="N33" i="8"/>
  <c r="Q33" i="8"/>
  <c r="T33" i="8"/>
  <c r="W33" i="8"/>
  <c r="Z33" i="8"/>
  <c r="AC33" i="8"/>
  <c r="AE33" i="8"/>
  <c r="B32" i="8"/>
  <c r="E32" i="8"/>
  <c r="H32" i="8"/>
  <c r="K32" i="8"/>
  <c r="N32" i="8"/>
  <c r="Q32" i="8"/>
  <c r="T32" i="8"/>
  <c r="W32" i="8"/>
  <c r="Z32" i="8"/>
  <c r="AC32" i="8"/>
  <c r="AE32" i="8"/>
  <c r="B31" i="8"/>
  <c r="E31" i="8"/>
  <c r="H31" i="8"/>
  <c r="K31" i="8"/>
  <c r="N31" i="8"/>
  <c r="Q31" i="8"/>
  <c r="T31" i="8"/>
  <c r="W31" i="8"/>
  <c r="Z31" i="8"/>
  <c r="AC31" i="8"/>
  <c r="AE31" i="8"/>
  <c r="B30" i="8"/>
  <c r="E30" i="8"/>
  <c r="H30" i="8"/>
  <c r="K30" i="8"/>
  <c r="N30" i="8"/>
  <c r="Q30" i="8"/>
  <c r="T30" i="8"/>
  <c r="W30" i="8"/>
  <c r="Z30" i="8"/>
  <c r="AC30" i="8"/>
  <c r="AE30" i="8"/>
  <c r="B29" i="8"/>
  <c r="E29" i="8"/>
  <c r="H29" i="8"/>
  <c r="K29" i="8"/>
  <c r="N29" i="8"/>
  <c r="Q29" i="8"/>
  <c r="T29" i="8"/>
  <c r="W29" i="8"/>
  <c r="Z29" i="8"/>
  <c r="AC29" i="8"/>
  <c r="AE29" i="8"/>
  <c r="B28" i="8"/>
  <c r="E28" i="8"/>
  <c r="H28" i="8"/>
  <c r="K28" i="8"/>
  <c r="N28" i="8"/>
  <c r="Q28" i="8"/>
  <c r="T28" i="8"/>
  <c r="W28" i="8"/>
  <c r="Z28" i="8"/>
  <c r="AC28" i="8"/>
  <c r="AE28" i="8"/>
  <c r="B27" i="8"/>
  <c r="E27" i="8"/>
  <c r="H27" i="8"/>
  <c r="K27" i="8"/>
  <c r="N27" i="8"/>
  <c r="Q27" i="8"/>
  <c r="T27" i="8"/>
  <c r="W27" i="8"/>
  <c r="Z27" i="8"/>
  <c r="AC27" i="8"/>
  <c r="AE27" i="8"/>
  <c r="B26" i="8"/>
  <c r="E26" i="8"/>
  <c r="H26" i="8"/>
  <c r="K26" i="8"/>
  <c r="N26" i="8"/>
  <c r="Q26" i="8"/>
  <c r="T26" i="8"/>
  <c r="W26" i="8"/>
  <c r="Z26" i="8"/>
  <c r="AC26" i="8"/>
  <c r="AE26" i="8"/>
  <c r="B25" i="8"/>
  <c r="E25" i="8"/>
  <c r="H25" i="8"/>
  <c r="K25" i="8"/>
  <c r="N25" i="8"/>
  <c r="Q25" i="8"/>
  <c r="T25" i="8"/>
  <c r="W25" i="8"/>
  <c r="Z25" i="8"/>
  <c r="AC25" i="8"/>
  <c r="AE25" i="8"/>
  <c r="B24" i="8"/>
  <c r="E24" i="8"/>
  <c r="H24" i="8"/>
  <c r="K24" i="8"/>
  <c r="N24" i="8"/>
  <c r="Q24" i="8"/>
  <c r="T24" i="8"/>
  <c r="W24" i="8"/>
  <c r="Z24" i="8"/>
  <c r="AC24" i="8"/>
  <c r="AE24" i="8"/>
  <c r="B23" i="8"/>
  <c r="E23" i="8"/>
  <c r="H23" i="8"/>
  <c r="K23" i="8"/>
  <c r="N23" i="8"/>
  <c r="Q23" i="8"/>
  <c r="T23" i="8"/>
  <c r="W23" i="8"/>
  <c r="Z23" i="8"/>
  <c r="AC23" i="8"/>
  <c r="AE23" i="8"/>
  <c r="B22" i="8"/>
  <c r="E22" i="8"/>
  <c r="H22" i="8"/>
  <c r="K22" i="8"/>
  <c r="N22" i="8"/>
  <c r="Q22" i="8"/>
  <c r="T22" i="8"/>
  <c r="W22" i="8"/>
  <c r="Z22" i="8"/>
  <c r="AC22" i="8"/>
  <c r="AE22" i="8"/>
  <c r="B21" i="8"/>
  <c r="E21" i="8"/>
  <c r="H21" i="8"/>
  <c r="K21" i="8"/>
  <c r="N21" i="8"/>
  <c r="Q21" i="8"/>
  <c r="T21" i="8"/>
  <c r="W21" i="8"/>
  <c r="Z21" i="8"/>
  <c r="AC21" i="8"/>
  <c r="AE21" i="8"/>
  <c r="B20" i="8"/>
  <c r="E20" i="8"/>
  <c r="H20" i="8"/>
  <c r="K20" i="8"/>
  <c r="N20" i="8"/>
  <c r="Q20" i="8"/>
  <c r="T20" i="8"/>
  <c r="W20" i="8"/>
  <c r="Z20" i="8"/>
  <c r="AC20" i="8"/>
  <c r="AE20" i="8"/>
  <c r="B19" i="8"/>
  <c r="E19" i="8"/>
  <c r="H19" i="8"/>
  <c r="K19" i="8"/>
  <c r="N19" i="8"/>
  <c r="Q19" i="8"/>
  <c r="T19" i="8"/>
  <c r="W19" i="8"/>
  <c r="Z19" i="8"/>
  <c r="AC19" i="8"/>
  <c r="AE19" i="8"/>
  <c r="B18" i="8"/>
  <c r="E18" i="8"/>
  <c r="H18" i="8"/>
  <c r="K18" i="8"/>
  <c r="N18" i="8"/>
  <c r="Q18" i="8"/>
  <c r="T18" i="8"/>
  <c r="W18" i="8"/>
  <c r="Z18" i="8"/>
  <c r="AC18" i="8"/>
  <c r="AE18" i="8"/>
  <c r="B17" i="8"/>
  <c r="E17" i="8"/>
  <c r="H17" i="8"/>
  <c r="K17" i="8"/>
  <c r="N17" i="8"/>
  <c r="Q17" i="8"/>
  <c r="T17" i="8"/>
  <c r="W17" i="8"/>
  <c r="Z17" i="8"/>
  <c r="AC17" i="8"/>
  <c r="AE17" i="8"/>
  <c r="B16" i="8"/>
  <c r="E16" i="8"/>
  <c r="H16" i="8"/>
  <c r="K16" i="8"/>
  <c r="N16" i="8"/>
  <c r="Q16" i="8"/>
  <c r="T16" i="8"/>
  <c r="W16" i="8"/>
  <c r="Z16" i="8"/>
  <c r="AC16" i="8"/>
  <c r="AE16" i="8"/>
  <c r="B15" i="8"/>
  <c r="E15" i="8"/>
  <c r="H15" i="8"/>
  <c r="K15" i="8"/>
  <c r="N15" i="8"/>
  <c r="Q15" i="8"/>
  <c r="T15" i="8"/>
  <c r="W15" i="8"/>
  <c r="Z15" i="8"/>
  <c r="AC15" i="8"/>
  <c r="AE15" i="8"/>
  <c r="B14" i="8"/>
  <c r="E14" i="8"/>
  <c r="H14" i="8"/>
  <c r="K14" i="8"/>
  <c r="N14" i="8"/>
  <c r="Q14" i="8"/>
  <c r="T14" i="8"/>
  <c r="W14" i="8"/>
  <c r="Z14" i="8"/>
  <c r="AC14" i="8"/>
  <c r="AE14" i="8"/>
  <c r="B13" i="8"/>
  <c r="E13" i="8"/>
  <c r="H13" i="8"/>
  <c r="K13" i="8"/>
  <c r="N13" i="8"/>
  <c r="Q13" i="8"/>
  <c r="T13" i="8"/>
  <c r="W13" i="8"/>
  <c r="Z13" i="8"/>
  <c r="AC13" i="8"/>
  <c r="AE13" i="8"/>
  <c r="B12" i="8"/>
  <c r="E12" i="8"/>
  <c r="H12" i="8"/>
  <c r="K12" i="8"/>
  <c r="N12" i="8"/>
  <c r="Q12" i="8"/>
  <c r="T12" i="8"/>
  <c r="W12" i="8"/>
  <c r="Z12" i="8"/>
  <c r="AC12" i="8"/>
  <c r="AE12" i="8"/>
  <c r="B11" i="8"/>
  <c r="E11" i="8"/>
  <c r="H11" i="8"/>
  <c r="K11" i="8"/>
  <c r="N11" i="8"/>
  <c r="Q11" i="8"/>
  <c r="T11" i="8"/>
  <c r="W11" i="8"/>
  <c r="Z11" i="8"/>
  <c r="AC11" i="8"/>
  <c r="AE11" i="8"/>
  <c r="Q10" i="8"/>
  <c r="H10" i="8"/>
  <c r="B8" i="8"/>
  <c r="C8" i="8" s="1"/>
  <c r="D8" i="8" l="1"/>
  <c r="E8" i="8" s="1"/>
  <c r="F8" i="8" s="1"/>
  <c r="E7" i="8"/>
  <c r="W313" i="8"/>
  <c r="B390" i="8"/>
  <c r="E591" i="8"/>
  <c r="K591" i="8"/>
  <c r="Q591" i="8"/>
  <c r="W591" i="8"/>
  <c r="AC591" i="8"/>
  <c r="B678" i="8"/>
  <c r="H842" i="8"/>
  <c r="N842" i="8"/>
  <c r="T842" i="8"/>
  <c r="Z842" i="8"/>
  <c r="E955" i="8"/>
  <c r="K955" i="8"/>
  <c r="Q955" i="8"/>
  <c r="AC955" i="8"/>
  <c r="E1046" i="8"/>
  <c r="K1046" i="8"/>
  <c r="Q1046" i="8"/>
  <c r="AC1046" i="8"/>
  <c r="AE10" i="8"/>
  <c r="T10" i="8"/>
  <c r="N34" i="8"/>
  <c r="Z34" i="8"/>
  <c r="AE575" i="8"/>
  <c r="AE702" i="8"/>
  <c r="H781" i="8"/>
  <c r="H906" i="8"/>
  <c r="N906" i="8"/>
  <c r="Z906" i="8"/>
  <c r="H932" i="8"/>
  <c r="N932" i="8"/>
  <c r="T932" i="8"/>
  <c r="Z1067" i="8"/>
  <c r="N78" i="8"/>
  <c r="T78" i="8"/>
  <c r="Z78" i="8"/>
  <c r="N353" i="8"/>
  <c r="Z353" i="8"/>
  <c r="E543" i="8"/>
  <c r="K543" i="8"/>
  <c r="Q543" i="8"/>
  <c r="W543" i="8"/>
  <c r="T591" i="8"/>
  <c r="AC624" i="8"/>
  <c r="H649" i="8"/>
  <c r="N649" i="8"/>
  <c r="Z649" i="8"/>
  <c r="AE932" i="8"/>
  <c r="E976" i="8"/>
  <c r="AC976" i="8"/>
  <c r="B1092" i="8"/>
  <c r="E1092" i="8"/>
  <c r="B1147" i="8"/>
  <c r="E1147" i="8"/>
  <c r="AE78" i="8"/>
  <c r="AE142" i="8"/>
  <c r="B353" i="8"/>
  <c r="D9" i="8"/>
  <c r="G9" i="8"/>
  <c r="J9" i="8"/>
  <c r="M9" i="8"/>
  <c r="P9" i="8"/>
  <c r="S9" i="8"/>
  <c r="V9" i="8"/>
  <c r="Y9" i="8"/>
  <c r="AB9" i="8"/>
  <c r="K34" i="8"/>
  <c r="Q34" i="8"/>
  <c r="W34" i="8"/>
  <c r="N119" i="8"/>
  <c r="T119" i="8"/>
  <c r="Z119" i="8"/>
  <c r="AE119" i="8"/>
  <c r="N221" i="8"/>
  <c r="T221" i="8"/>
  <c r="Z221" i="8"/>
  <c r="AE221" i="8"/>
  <c r="K276" i="8"/>
  <c r="Q276" i="8"/>
  <c r="W276" i="8"/>
  <c r="E313" i="8"/>
  <c r="Q313" i="8"/>
  <c r="H353" i="8"/>
  <c r="E353" i="8"/>
  <c r="K353" i="8"/>
  <c r="Q353" i="8"/>
  <c r="W353" i="8"/>
  <c r="AC353" i="8"/>
  <c r="AC390" i="8"/>
  <c r="H390" i="8"/>
  <c r="T390" i="8"/>
  <c r="E407" i="8"/>
  <c r="K407" i="8"/>
  <c r="Q407" i="8"/>
  <c r="W407" i="8"/>
  <c r="AC407" i="8"/>
  <c r="E464" i="8"/>
  <c r="K464" i="8"/>
  <c r="Q464" i="8"/>
  <c r="W464" i="8"/>
  <c r="AC464" i="8"/>
  <c r="H543" i="8"/>
  <c r="T543" i="8"/>
  <c r="H575" i="8"/>
  <c r="N575" i="8"/>
  <c r="T575" i="8"/>
  <c r="Z575" i="8"/>
  <c r="B591" i="8"/>
  <c r="N591" i="8"/>
  <c r="Z591" i="8"/>
  <c r="H624" i="8"/>
  <c r="K624" i="8"/>
  <c r="T624" i="8"/>
  <c r="W624" i="8"/>
  <c r="E649" i="8"/>
  <c r="B805" i="8"/>
  <c r="E805" i="8"/>
  <c r="AE805" i="8"/>
  <c r="AC805" i="8"/>
  <c r="B976" i="8"/>
  <c r="AE976" i="8"/>
  <c r="K649" i="8"/>
  <c r="Q649" i="8"/>
  <c r="W649" i="8"/>
  <c r="AC649" i="8"/>
  <c r="H678" i="8"/>
  <c r="T678" i="8"/>
  <c r="E702" i="8"/>
  <c r="Q702" i="8"/>
  <c r="AC702" i="8"/>
  <c r="H743" i="8"/>
  <c r="N743" i="8"/>
  <c r="T743" i="8"/>
  <c r="Z743" i="8"/>
  <c r="B781" i="8"/>
  <c r="N781" i="8"/>
  <c r="Z781" i="8"/>
  <c r="E842" i="8"/>
  <c r="Q842" i="8"/>
  <c r="AC842" i="8"/>
  <c r="E906" i="8"/>
  <c r="K906" i="8"/>
  <c r="Q906" i="8"/>
  <c r="W906" i="8"/>
  <c r="AC906" i="8"/>
  <c r="E932" i="8"/>
  <c r="Q932" i="8"/>
  <c r="H955" i="8"/>
  <c r="N955" i="8"/>
  <c r="T955" i="8"/>
  <c r="Z955" i="8"/>
  <c r="AE955" i="8"/>
  <c r="K976" i="8"/>
  <c r="W976" i="8"/>
  <c r="B995" i="8"/>
  <c r="N995" i="8"/>
  <c r="T995" i="8"/>
  <c r="Z995" i="8"/>
  <c r="AE995" i="8"/>
  <c r="H1067" i="8"/>
  <c r="N1067" i="8"/>
  <c r="T1067" i="8"/>
  <c r="AE1067" i="8"/>
  <c r="N1092" i="8"/>
  <c r="Z1092" i="8"/>
  <c r="B1130" i="8"/>
  <c r="N1130" i="8"/>
  <c r="T1130" i="8"/>
  <c r="Z1130" i="8"/>
  <c r="AE1130" i="8"/>
  <c r="AC1147" i="8"/>
  <c r="H1147" i="8"/>
  <c r="T1147" i="8"/>
  <c r="H7" i="8"/>
  <c r="G8" i="8"/>
  <c r="H8" i="8" s="1"/>
  <c r="I8" i="8" s="1"/>
  <c r="E34" i="8"/>
  <c r="B34" i="8"/>
  <c r="AE34" i="8"/>
  <c r="AC34" i="8"/>
  <c r="B119" i="8"/>
  <c r="H119" i="8"/>
  <c r="B221" i="8"/>
  <c r="H221" i="8"/>
  <c r="B276" i="8"/>
  <c r="E276" i="8"/>
  <c r="AE276" i="8"/>
  <c r="AC276" i="8"/>
  <c r="F9" i="8"/>
  <c r="L9" i="8"/>
  <c r="R9" i="8"/>
  <c r="X9" i="8"/>
  <c r="AD9" i="8"/>
  <c r="B10" i="8"/>
  <c r="N10" i="8"/>
  <c r="Z10" i="8"/>
  <c r="H78" i="8"/>
  <c r="B78" i="8"/>
  <c r="B142" i="8"/>
  <c r="H142" i="8"/>
  <c r="AC543" i="8"/>
  <c r="AC678" i="8"/>
  <c r="B702" i="8"/>
  <c r="B932" i="8"/>
  <c r="B955" i="8"/>
  <c r="H976" i="8"/>
  <c r="H995" i="8"/>
  <c r="AC313" i="8"/>
  <c r="AC575" i="8"/>
  <c r="B906" i="8"/>
  <c r="AC932" i="8"/>
  <c r="W1046" i="8"/>
  <c r="C9" i="8"/>
  <c r="I9" i="8"/>
  <c r="O9" i="8"/>
  <c r="U9" i="8"/>
  <c r="AA9" i="8"/>
  <c r="AF9" i="8"/>
  <c r="B1067" i="8"/>
  <c r="AE9" i="8" l="1"/>
  <c r="AC9" i="8"/>
  <c r="E9" i="8"/>
  <c r="B9" i="8"/>
  <c r="H9" i="8"/>
  <c r="K9" i="8"/>
  <c r="W9" i="8"/>
  <c r="Z9" i="8"/>
  <c r="K7" i="8"/>
  <c r="J8" i="8"/>
  <c r="K8" i="8" s="1"/>
  <c r="L8" i="8" s="1"/>
  <c r="N9" i="8"/>
  <c r="Q9" i="8"/>
  <c r="T9" i="8"/>
  <c r="M8" i="8" l="1"/>
  <c r="N8" i="8" s="1"/>
  <c r="O8" i="8" s="1"/>
  <c r="N7" i="8"/>
  <c r="P8" i="8" l="1"/>
  <c r="Q8" i="8" s="1"/>
  <c r="R8" i="8" s="1"/>
  <c r="Q7" i="8"/>
  <c r="T7" i="8" l="1"/>
  <c r="S8" i="8"/>
  <c r="T8" i="8" s="1"/>
  <c r="U8" i="8" s="1"/>
  <c r="W7" i="8" l="1"/>
  <c r="V8" i="8"/>
  <c r="W8" i="8" s="1"/>
  <c r="X8" i="8" s="1"/>
  <c r="Y8" i="8" l="1"/>
  <c r="Z8" i="8" s="1"/>
  <c r="AA8" i="8" s="1"/>
  <c r="Z7" i="8"/>
  <c r="AB8" i="8" l="1"/>
  <c r="AC8" i="8" s="1"/>
  <c r="AD8" i="8" s="1"/>
  <c r="AE8" i="8" s="1"/>
  <c r="AF8" i="8" s="1"/>
  <c r="AE7" i="8"/>
  <c r="AC7" i="8"/>
</calcChain>
</file>

<file path=xl/sharedStrings.xml><?xml version="1.0" encoding="utf-8"?>
<sst xmlns="http://schemas.openxmlformats.org/spreadsheetml/2006/main" count="1204" uniqueCount="1068">
  <si>
    <t>Регіон\Назва суду\Суддя</t>
  </si>
  <si>
    <t>Усього внесено до Реєстру судових рішень</t>
  </si>
  <si>
    <t>із них з датою винесення рішення у:</t>
  </si>
  <si>
    <t>2010 році</t>
  </si>
  <si>
    <t>2011 році</t>
  </si>
  <si>
    <t>2012 році</t>
  </si>
  <si>
    <t>2013 році</t>
  </si>
  <si>
    <t>2014 році</t>
  </si>
  <si>
    <t>2015 році</t>
  </si>
  <si>
    <t>Усього</t>
  </si>
  <si>
    <t>з них з ДНЗС:</t>
  </si>
  <si>
    <t>з ДНЗС:</t>
  </si>
  <si>
    <t>Кількість</t>
  </si>
  <si>
    <t>2016 році</t>
  </si>
  <si>
    <t>2017 році</t>
  </si>
  <si>
    <t>2018 року</t>
  </si>
  <si>
    <t>Кількість анульованих рішень за листами судів</t>
  </si>
  <si>
    <t xml:space="preserve">Надіслані в термін більший, ніж визначений чинним законодавством, після ухвалення (постановлення) </t>
  </si>
  <si>
    <t>Форма 1. Звіт про надсилання до Єдиного державного реєстру судових рішень електронних копій судових рішень з датою ухвалення (постановлення) за період з 01.01.2010 року по 31.07.2018 включно та відомостей щодо дати набрання судовим рішення законної сили (далі - ДНЗС) станом на 01.08.2018 00:00</t>
  </si>
  <si>
    <t>з них у липні 2018 року:</t>
  </si>
  <si>
    <t>Білоус О. В.</t>
  </si>
  <si>
    <t>Бучик А. Ю.</t>
  </si>
  <si>
    <t>Васильєва І. А.</t>
  </si>
  <si>
    <t>Гімон М. М.</t>
  </si>
  <si>
    <t>Гончарова І. А.</t>
  </si>
  <si>
    <t>Данилевич Н. А.</t>
  </si>
  <si>
    <t>Желтобрюх І. Л.</t>
  </si>
  <si>
    <t>Золотніков О. С.</t>
  </si>
  <si>
    <t>Князєв В. С.</t>
  </si>
  <si>
    <t>Кравчук В. М.</t>
  </si>
  <si>
    <t>Олендер І. Я.</t>
  </si>
  <si>
    <t>Пасічник С. С.</t>
  </si>
  <si>
    <t>Саприкіна І. В.</t>
  </si>
  <si>
    <t>Стародуб О. П.</t>
  </si>
  <si>
    <t>Ханова Р. Ф.</t>
  </si>
  <si>
    <t>Шарапа В. М.</t>
  </si>
  <si>
    <t>Юрченко В. П.</t>
  </si>
  <si>
    <t>Ізмайлова Т. Л.</t>
  </si>
  <si>
    <t>Леванчук А. О.</t>
  </si>
  <si>
    <t>Попович О. В.</t>
  </si>
  <si>
    <t>Умнова О. В.</t>
  </si>
  <si>
    <t>Голота Л. О.</t>
  </si>
  <si>
    <t>Федчук В. В.</t>
  </si>
  <si>
    <t>Глушко І. В.</t>
  </si>
  <si>
    <t>Полотнянко Ю. П.</t>
  </si>
  <si>
    <t>Сушко О. О.</t>
  </si>
  <si>
    <t>Жук С. І.</t>
  </si>
  <si>
    <t>Совгира Д. І.</t>
  </si>
  <si>
    <t>Файдюк В. В.</t>
  </si>
  <si>
    <t>Бойко А. В.</t>
  </si>
  <si>
    <t>Біла Л. М.</t>
  </si>
  <si>
    <t>Слободонюк М. В.</t>
  </si>
  <si>
    <t>Сеник Р. П.</t>
  </si>
  <si>
    <t>Іщук Л. П.</t>
  </si>
  <si>
    <t>Кухтей Р. В.</t>
  </si>
  <si>
    <t>Савицька Н. В.</t>
  </si>
  <si>
    <t>Яковлев Д. О.</t>
  </si>
  <si>
    <t>Іванов С. М.</t>
  </si>
  <si>
    <t>Попов В. В.</t>
  </si>
  <si>
    <t>Католікян М. О.</t>
  </si>
  <si>
    <t>Мельник О. М.</t>
  </si>
  <si>
    <t>Дадим Ю. М.</t>
  </si>
  <si>
    <t>Круговий О. О.</t>
  </si>
  <si>
    <t>Мельник В. В.</t>
  </si>
  <si>
    <t>Олефіренко Н. А.</t>
  </si>
  <si>
    <t>Чередниченко В. Є.</t>
  </si>
  <si>
    <t>Дурасова Ю. В.</t>
  </si>
  <si>
    <t>Затолочний В. С.</t>
  </si>
  <si>
    <t>Шевченко О. В.</t>
  </si>
  <si>
    <t>Яковенко М. М.</t>
  </si>
  <si>
    <t>Гайдар А. В.</t>
  </si>
  <si>
    <t>Бишов М. В.</t>
  </si>
  <si>
    <t>Чаку Є. В.</t>
  </si>
  <si>
    <t>Чумак С. Ю.</t>
  </si>
  <si>
    <t>Чебанов О. О.</t>
  </si>
  <si>
    <t>Жизневська А. В.</t>
  </si>
  <si>
    <t>Котік Т. С.</t>
  </si>
  <si>
    <t>Малахова Н. М.</t>
  </si>
  <si>
    <t>Франовська К. С.</t>
  </si>
  <si>
    <t>Юрчук М. І.</t>
  </si>
  <si>
    <t>Грибан І. О.</t>
  </si>
  <si>
    <t>Поліщук М. Г.</t>
  </si>
  <si>
    <t>Шуляк Л. А.</t>
  </si>
  <si>
    <t>Кедик М. В.</t>
  </si>
  <si>
    <t>Шидловський В. Б.</t>
  </si>
  <si>
    <t>Кузьменко В. В.</t>
  </si>
  <si>
    <t>Кузьменко Л. В.</t>
  </si>
  <si>
    <t>Охрімчук І. Г.</t>
  </si>
  <si>
    <t>Моніч Б. С.</t>
  </si>
  <si>
    <t>Бондарчук І. Ф.</t>
  </si>
  <si>
    <t>Сидор Н. Т.</t>
  </si>
  <si>
    <t>Ключкович В. Ю.</t>
  </si>
  <si>
    <t>Микуляк П. П.</t>
  </si>
  <si>
    <t>Бондар В. О.</t>
  </si>
  <si>
    <t>Воробйова І. А.</t>
  </si>
  <si>
    <t>Панченко О. М.</t>
  </si>
  <si>
    <t>Прокопчук Т. С.</t>
  </si>
  <si>
    <t>Богданенко І. Ю.</t>
  </si>
  <si>
    <t>Ковалюк Я. Ю.</t>
  </si>
  <si>
    <t>Клюба В. В.</t>
  </si>
  <si>
    <t>Барабаш М. В.</t>
  </si>
  <si>
    <t>Степаненко В. В.</t>
  </si>
  <si>
    <t>Грищенко Т. М.</t>
  </si>
  <si>
    <t>Каліновська А. В.</t>
  </si>
  <si>
    <t>Санін Б. В.</t>
  </si>
  <si>
    <t>Шевцова Н. В.</t>
  </si>
  <si>
    <t>Брегей Р. І.</t>
  </si>
  <si>
    <t>Калитка О. М.</t>
  </si>
  <si>
    <t>Олійник В. М.</t>
  </si>
  <si>
    <t>Гудим Л. Я.</t>
  </si>
  <si>
    <t>Курилець А. Р.</t>
  </si>
  <si>
    <t>Кузан Р. І.</t>
  </si>
  <si>
    <t>Качмар В. Я.</t>
  </si>
  <si>
    <t>Гуляк В. В.</t>
  </si>
  <si>
    <t>Гулид Р. М.</t>
  </si>
  <si>
    <t>Хобор Р. Б.</t>
  </si>
  <si>
    <t>Рибачук А. І.</t>
  </si>
  <si>
    <t>Гінда О. М.</t>
  </si>
  <si>
    <t>Ільчишин Н. В.</t>
  </si>
  <si>
    <t>Мікула О. І.</t>
  </si>
  <si>
    <t>Горбань Н. І.</t>
  </si>
  <si>
    <t>Мазур Ю. Ю.</t>
  </si>
  <si>
    <t>Шевчук О. П.</t>
  </si>
  <si>
    <t>Беспалов О. О.</t>
  </si>
  <si>
    <t>Губська О. А.</t>
  </si>
  <si>
    <t>Катющенко В. П.</t>
  </si>
  <si>
    <t>Шевченко Н. М.</t>
  </si>
  <si>
    <t>Борисюк Л. П.</t>
  </si>
  <si>
    <t>Твердохліб В. А.</t>
  </si>
  <si>
    <t>Троян Н. М.</t>
  </si>
  <si>
    <t>Літвіна Н. М.</t>
  </si>
  <si>
    <t>Ганечко О. М.</t>
  </si>
  <si>
    <t>Гриньковська Н. Ю.</t>
  </si>
  <si>
    <t>Саадулаєв А. І.</t>
  </si>
  <si>
    <t>Градовський Ю. М.</t>
  </si>
  <si>
    <t>Танасогло Т. М.</t>
  </si>
  <si>
    <t>Лук'янчук О. В.</t>
  </si>
  <si>
    <t>Бжассо Н. В.</t>
  </si>
  <si>
    <t>Вербицька Н. В.</t>
  </si>
  <si>
    <t>Коблова О. Д.</t>
  </si>
  <si>
    <t>Мирончук Н. В.</t>
  </si>
  <si>
    <t>Скрипченко В. О.</t>
  </si>
  <si>
    <t>Андрухів В. В.</t>
  </si>
  <si>
    <t>Івченко В. Б.</t>
  </si>
  <si>
    <t>Гусев О. Г.</t>
  </si>
  <si>
    <t>Стеценко О. О.</t>
  </si>
  <si>
    <t>Божук Д. А.</t>
  </si>
  <si>
    <t>Боймиструк С. В.</t>
  </si>
  <si>
    <t>Кравців О. Р.</t>
  </si>
  <si>
    <t>Одемчук Є. В.</t>
  </si>
  <si>
    <t>Діска А. Б.</t>
  </si>
  <si>
    <t>Загорський О. О.</t>
  </si>
  <si>
    <t>Макарик В. Я.</t>
  </si>
  <si>
    <t>Старостін В. В.</t>
  </si>
  <si>
    <t>Чернова О. В.</t>
  </si>
  <si>
    <t>Жигилій С. П.</t>
  </si>
  <si>
    <t>Бегунц А. О.</t>
  </si>
  <si>
    <t>Зінченко О. В.</t>
  </si>
  <si>
    <t>Тітов О. М.</t>
  </si>
  <si>
    <t>Бершов Г. Є.</t>
  </si>
  <si>
    <t>Савченко Д. М.</t>
  </si>
  <si>
    <t>Єгупенко В. В.</t>
  </si>
  <si>
    <t>Рєзнікова С. С.</t>
  </si>
  <si>
    <t>Циганій С. І.</t>
  </si>
  <si>
    <t>Головко О. В.</t>
  </si>
  <si>
    <t>Савчук Р. І.</t>
  </si>
  <si>
    <t>Граб Л. С.</t>
  </si>
  <si>
    <t>Коваленко В. І.</t>
  </si>
  <si>
    <t>Кузьменко В. А.</t>
  </si>
  <si>
    <t>Вівдиченко Т. Р.</t>
  </si>
  <si>
    <t>Непочатих В. О.</t>
  </si>
  <si>
    <t>Блажівська Н. Є.</t>
  </si>
  <si>
    <t>Винокуров К. С.</t>
  </si>
  <si>
    <t>Ємельянова В. І.</t>
  </si>
  <si>
    <t>Зайцев М. П.</t>
  </si>
  <si>
    <t>Заяць В. С.</t>
  </si>
  <si>
    <t>Кочан В. М.</t>
  </si>
  <si>
    <t>Малинін В. В.</t>
  </si>
  <si>
    <t>Маслій В. І.</t>
  </si>
  <si>
    <t>Масло І. В.</t>
  </si>
  <si>
    <t>Ситников О. Ф.</t>
  </si>
  <si>
    <t>Цвіркун Ю. І.</t>
  </si>
  <si>
    <t>Швед Е. Ю.</t>
  </si>
  <si>
    <t>Адміністративні суди</t>
  </si>
  <si>
    <t>Вінницький апеляційний адміністративний суд</t>
  </si>
  <si>
    <t>Аліменко В. О.</t>
  </si>
  <si>
    <t>Боровицький О. А.</t>
  </si>
  <si>
    <t>Ватаманюк Р. В.</t>
  </si>
  <si>
    <t>Гонтарук В. М.</t>
  </si>
  <si>
    <t>Драчук Т. О.</t>
  </si>
  <si>
    <t>Загороднюк А. Г.</t>
  </si>
  <si>
    <t>Залімський І. Г.</t>
  </si>
  <si>
    <t>Кожухар М. С.</t>
  </si>
  <si>
    <t>Кузьмишин В. М.</t>
  </si>
  <si>
    <t>Курко О. П.</t>
  </si>
  <si>
    <t>Матохнюк Д. Б.</t>
  </si>
  <si>
    <t>Мельник-Томенко Ж. М.</t>
  </si>
  <si>
    <t>Сапальова Т. В.</t>
  </si>
  <si>
    <t>Смілянець Е. С.</t>
  </si>
  <si>
    <t>Сторчак В. Ю.</t>
  </si>
  <si>
    <t xml:space="preserve">Дніпропетровський апеляційний адміністративний суд </t>
  </si>
  <si>
    <t>Баранник Н. П.</t>
  </si>
  <si>
    <t>Бишевська Н. А.</t>
  </si>
  <si>
    <t>Білак С. В.</t>
  </si>
  <si>
    <t>Божко Л. А.</t>
  </si>
  <si>
    <t>Добродняк І. Ю.</t>
  </si>
  <si>
    <t>Кожан М. П.</t>
  </si>
  <si>
    <t>Коршун А. О.</t>
  </si>
  <si>
    <t>Лукманова О. М.</t>
  </si>
  <si>
    <t>Малиш Н. І.</t>
  </si>
  <si>
    <t>Мартиненко О. В.</t>
  </si>
  <si>
    <t>Мірошниченко М. В.</t>
  </si>
  <si>
    <t>Нагорна Л. М.</t>
  </si>
  <si>
    <t>Поплавський В. Ю.</t>
  </si>
  <si>
    <t>Проценко О. А.</t>
  </si>
  <si>
    <t>Руденко М. А.</t>
  </si>
  <si>
    <t>Сафронова С. В.</t>
  </si>
  <si>
    <t>Семененко Я. В.</t>
  </si>
  <si>
    <t>Стежко В. А.</t>
  </si>
  <si>
    <t>Суховаров А. В.</t>
  </si>
  <si>
    <t>Туркіна Л. П.</t>
  </si>
  <si>
    <t>Уханенко С. А.</t>
  </si>
  <si>
    <t>Чабаненко С. В.</t>
  </si>
  <si>
    <t>Чепурнов Д. В.</t>
  </si>
  <si>
    <t>Шальєва В. А.</t>
  </si>
  <si>
    <t>Шлай А. В.</t>
  </si>
  <si>
    <t>Щербак А. А.</t>
  </si>
  <si>
    <t>Юрко І. В.</t>
  </si>
  <si>
    <t>Юхименко О. В.</t>
  </si>
  <si>
    <t>Ясенова Т. І.</t>
  </si>
  <si>
    <t>Донецький апеляційний адміністративний суд</t>
  </si>
  <si>
    <t>Арабей Т. Г.</t>
  </si>
  <si>
    <t>Бадахова Т. П.</t>
  </si>
  <si>
    <t>Блохін А. А.</t>
  </si>
  <si>
    <t>Василенко Л. А.</t>
  </si>
  <si>
    <t>Гаврищук Т. Г.</t>
  </si>
  <si>
    <t>Геращенко І. В.</t>
  </si>
  <si>
    <t>Горбенко К. П.</t>
  </si>
  <si>
    <t>Губська Л. В.</t>
  </si>
  <si>
    <t>Дяченко С. П.</t>
  </si>
  <si>
    <t>Жаботинська С. В.</t>
  </si>
  <si>
    <t>Казначеєв Е. Г.</t>
  </si>
  <si>
    <t>Карпушова О. В.</t>
  </si>
  <si>
    <t>Колеснік Г. А.</t>
  </si>
  <si>
    <t>Компанієць І. Д.</t>
  </si>
  <si>
    <t>Лях О. П.</t>
  </si>
  <si>
    <t>Ляшенко Д. В.</t>
  </si>
  <si>
    <t>Малашкевич С. А.</t>
  </si>
  <si>
    <t>Міронова Г. М.</t>
  </si>
  <si>
    <t>Нікулін О. А.</t>
  </si>
  <si>
    <t>Радіонова О. О.</t>
  </si>
  <si>
    <t>Сіваченко І. В.</t>
  </si>
  <si>
    <t>Старосуд М. І.</t>
  </si>
  <si>
    <t>Сухарьок М. Г.</t>
  </si>
  <si>
    <t>Шаптала Н. К.</t>
  </si>
  <si>
    <t>Шишов О. О.</t>
  </si>
  <si>
    <t>Яманко В. Г.</t>
  </si>
  <si>
    <t>Ястребова Л. В.</t>
  </si>
  <si>
    <t>Житомирський апеляційний адміністративний суд</t>
  </si>
  <si>
    <t>Євпак В. В.</t>
  </si>
  <si>
    <t>Зарудяна Л. О.</t>
  </si>
  <si>
    <t>Іваненко Т. В.</t>
  </si>
  <si>
    <t>Капустинський М. М.</t>
  </si>
  <si>
    <t>Майор Г. І.</t>
  </si>
  <si>
    <t>Мацький Є. М.</t>
  </si>
  <si>
    <t>Філіпова Т. Л.</t>
  </si>
  <si>
    <t>Хаюк С. М.</t>
  </si>
  <si>
    <t>Шевчук С. М.</t>
  </si>
  <si>
    <t>Київський апеляційний адміністративний суд</t>
  </si>
  <si>
    <t>Бабенко К. А.</t>
  </si>
  <si>
    <t>Бараненко І. І.</t>
  </si>
  <si>
    <t>Безименна Н. В.</t>
  </si>
  <si>
    <t>Бєлова Л. В.</t>
  </si>
  <si>
    <t>Бистрик Г. М.</t>
  </si>
  <si>
    <t>Бужак Н. П.</t>
  </si>
  <si>
    <t>Василенко Я. М.</t>
  </si>
  <si>
    <t>Глушенко Я. Б.</t>
  </si>
  <si>
    <t>Глущенко Я. Б.</t>
  </si>
  <si>
    <t>Горбань Т. І.</t>
  </si>
  <si>
    <t>Горяйнов А. М.</t>
  </si>
  <si>
    <t>Гром Л. М.</t>
  </si>
  <si>
    <t>Данилова М. В.</t>
  </si>
  <si>
    <t>Денісов А. О.</t>
  </si>
  <si>
    <t>Дурицька О. М.</t>
  </si>
  <si>
    <t>Епель О. В.</t>
  </si>
  <si>
    <t>Земляна Г. В.</t>
  </si>
  <si>
    <t>Ісаєнко Ю. А.</t>
  </si>
  <si>
    <t>Кобаль М. І.</t>
  </si>
  <si>
    <t>Коротких А. Ю.</t>
  </si>
  <si>
    <t>Костюк Л. О.</t>
  </si>
  <si>
    <t>Кузьмишина О. М.</t>
  </si>
  <si>
    <t>Кучма А. Ю.</t>
  </si>
  <si>
    <t>Лічевецький І. О.</t>
  </si>
  <si>
    <t>Мамчур Я. С.</t>
  </si>
  <si>
    <t>Мацедонська В. Е.</t>
  </si>
  <si>
    <t>Межевич М. В.</t>
  </si>
  <si>
    <t>Мельничук В. П.</t>
  </si>
  <si>
    <t>Мєзєнцев Є. І.</t>
  </si>
  <si>
    <t>Міщук М. С.</t>
  </si>
  <si>
    <t>Оксененко О. М.</t>
  </si>
  <si>
    <t>Парінов А. Б.</t>
  </si>
  <si>
    <t>Петрик І. Й.</t>
  </si>
  <si>
    <t>Пилипенко О. Є.</t>
  </si>
  <si>
    <t>Романчук О. М.</t>
  </si>
  <si>
    <t>Сауляк Ю. В.</t>
  </si>
  <si>
    <t>Собків Я. М.</t>
  </si>
  <si>
    <t>Сорочко Є. О.</t>
  </si>
  <si>
    <t>Старова Н. Е.</t>
  </si>
  <si>
    <t>Степанюк А. Г.</t>
  </si>
  <si>
    <t>Усенко В. Г.</t>
  </si>
  <si>
    <t>Федорова Г. Г.</t>
  </si>
  <si>
    <t>Федотов І. В.</t>
  </si>
  <si>
    <t>Хрімлі О. Г.</t>
  </si>
  <si>
    <t>Шелест С. Б.</t>
  </si>
  <si>
    <t>Шостак О. О.</t>
  </si>
  <si>
    <t>Шурко А. І.</t>
  </si>
  <si>
    <t>Шурко О. І.</t>
  </si>
  <si>
    <t>Львівський апеляційний адміністративний суд</t>
  </si>
  <si>
    <t>Багрій В. М.</t>
  </si>
  <si>
    <t>Богаченко С. І.</t>
  </si>
  <si>
    <t>Большакова О. О.</t>
  </si>
  <si>
    <t>Бруновська Н. В.</t>
  </si>
  <si>
    <t>Довга О. І.</t>
  </si>
  <si>
    <t>Довгополов О. М.</t>
  </si>
  <si>
    <t>Дякович В. П.</t>
  </si>
  <si>
    <t>Заверуха О. Б.</t>
  </si>
  <si>
    <t>Запотічний І. І.</t>
  </si>
  <si>
    <t>Каралюс В. М.</t>
  </si>
  <si>
    <t>Коваль Р. Й.</t>
  </si>
  <si>
    <t>Костів М. В.</t>
  </si>
  <si>
    <t>Кузьмич С. М.</t>
  </si>
  <si>
    <t>Кушнерик М. П.</t>
  </si>
  <si>
    <t>Левицька Н. Г.</t>
  </si>
  <si>
    <t>Ліщинський А. М.</t>
  </si>
  <si>
    <t>Любашевський В. П.</t>
  </si>
  <si>
    <t>Любашевький В. П.</t>
  </si>
  <si>
    <t>Матковська З. М.</t>
  </si>
  <si>
    <t>Ніколін В. В.</t>
  </si>
  <si>
    <t>Нос С. П.</t>
  </si>
  <si>
    <t>Обрізко І. М.</t>
  </si>
  <si>
    <t>Онишкевич Т. В.</t>
  </si>
  <si>
    <t>Пліш М. А.</t>
  </si>
  <si>
    <t>Попко Я. І.</t>
  </si>
  <si>
    <t>Попко Я. С.</t>
  </si>
  <si>
    <t>Сапіга В. П.</t>
  </si>
  <si>
    <t>Святецький В. В.</t>
  </si>
  <si>
    <t>Старунський Д. М.</t>
  </si>
  <si>
    <t>Судова-Хомюк Н. М.</t>
  </si>
  <si>
    <t>Улицький В. З.</t>
  </si>
  <si>
    <t>Шавель Р. М.</t>
  </si>
  <si>
    <t>Шинкар Т. І.</t>
  </si>
  <si>
    <t>Яворський І. О.</t>
  </si>
  <si>
    <t>Одеський апеляційний адміністративний суд</t>
  </si>
  <si>
    <t>Алєксеєв В. О.</t>
  </si>
  <si>
    <t>Алєксєєв В. О.</t>
  </si>
  <si>
    <t>Бітов А. І.</t>
  </si>
  <si>
    <t>Джабурія О. В.</t>
  </si>
  <si>
    <t>Димерлій О. О.</t>
  </si>
  <si>
    <t>Домусчі С. Д.</t>
  </si>
  <si>
    <t>Єщенко О. В.</t>
  </si>
  <si>
    <t>Запорожан Д. В.</t>
  </si>
  <si>
    <t>Зуєва Л. Є.</t>
  </si>
  <si>
    <t>Коваль М. П.</t>
  </si>
  <si>
    <t>Косцова І. П.</t>
  </si>
  <si>
    <t>Кравець О. О.</t>
  </si>
  <si>
    <t>Кравченко К. В.</t>
  </si>
  <si>
    <t>Крусян А. В.</t>
  </si>
  <si>
    <t>Милосердний М. М.</t>
  </si>
  <si>
    <t>Осіпов Ю. В.</t>
  </si>
  <si>
    <t>Потапчук В. О.</t>
  </si>
  <si>
    <t>Романішин В. Л.</t>
  </si>
  <si>
    <t>Семенюк Г. В.</t>
  </si>
  <si>
    <t>Стас Л. В.</t>
  </si>
  <si>
    <t>Ступакова І. Г.</t>
  </si>
  <si>
    <t>Турецька І. О.</t>
  </si>
  <si>
    <t>Федусик А. Г.</t>
  </si>
  <si>
    <t>Шевчук О. А.</t>
  </si>
  <si>
    <t>Шеметенко Л. П.</t>
  </si>
  <si>
    <t>Шляхтицький О. І.</t>
  </si>
  <si>
    <t>Яковлев Ю. В.</t>
  </si>
  <si>
    <t>Яковлєв О. В.</t>
  </si>
  <si>
    <t>Харківський апеляційний адміністративний суд</t>
  </si>
  <si>
    <t>Бартош Н. С.</t>
  </si>
  <si>
    <t>Бенедик А. П.</t>
  </si>
  <si>
    <t>Водолажська Н. С.</t>
  </si>
  <si>
    <t>Григоров А. М.</t>
  </si>
  <si>
    <t>Гуцал М. І.</t>
  </si>
  <si>
    <t>Донець Л. О.</t>
  </si>
  <si>
    <t>Дюкарєва С. В.</t>
  </si>
  <si>
    <t>Зеленський В. В.</t>
  </si>
  <si>
    <t>Калиновський В. А.</t>
  </si>
  <si>
    <t>Катунов В. В.</t>
  </si>
  <si>
    <t>Кононенко З. О.</t>
  </si>
  <si>
    <t>Курило Л. В.</t>
  </si>
  <si>
    <t>Любчич Л. В.</t>
  </si>
  <si>
    <t>Макаренко Я. М.</t>
  </si>
  <si>
    <t>Мельнікова Л. В.</t>
  </si>
  <si>
    <t>Мінаєва О. М.</t>
  </si>
  <si>
    <t>Перцова Т. С.</t>
  </si>
  <si>
    <t>Подобайло З. Г.</t>
  </si>
  <si>
    <t>Присяжнюк О. В.</t>
  </si>
  <si>
    <t>П'янова Я. В.</t>
  </si>
  <si>
    <t>Ральченко І. М.</t>
  </si>
  <si>
    <t>Русанова В. Б.</t>
  </si>
  <si>
    <t>Сіренко О. І.</t>
  </si>
  <si>
    <t>Спаскін О. А.</t>
  </si>
  <si>
    <t>Тацій Л. В.</t>
  </si>
  <si>
    <t>Філатов Ю. М.</t>
  </si>
  <si>
    <t>Чалий І. С.</t>
  </si>
  <si>
    <t>Вінницький окружний адміністративний суд</t>
  </si>
  <si>
    <t>Альчук М. П.</t>
  </si>
  <si>
    <t>Богоніс М. Б.</t>
  </si>
  <si>
    <t>Бошкова Ю. М.</t>
  </si>
  <si>
    <t>Вергелес А. В.</t>
  </si>
  <si>
    <t>Вільчинський О. В.</t>
  </si>
  <si>
    <t>Віятик Н. В.</t>
  </si>
  <si>
    <t>Дмитришена Р. М.</t>
  </si>
  <si>
    <t>Дончик В. В.</t>
  </si>
  <si>
    <t>Жданкіна Н. В.</t>
  </si>
  <si>
    <t>Жернаков М. В.</t>
  </si>
  <si>
    <t>Заброцька Л. О.</t>
  </si>
  <si>
    <t>Іващук О. І.</t>
  </si>
  <si>
    <t>Комар П. А.</t>
  </si>
  <si>
    <t>Крапівницька Н. Л.</t>
  </si>
  <si>
    <t>Мультян М. Б.</t>
  </si>
  <si>
    <t>Поліщук І. М.</t>
  </si>
  <si>
    <t>Сало П. І.</t>
  </si>
  <si>
    <t>Свентух В. М.</t>
  </si>
  <si>
    <t>Томчук А. В.</t>
  </si>
  <si>
    <t>Чернюк А. Ю.</t>
  </si>
  <si>
    <t>Чудак О. М.</t>
  </si>
  <si>
    <t>Шаповалова Т. М.</t>
  </si>
  <si>
    <t>Яремчук К. О.</t>
  </si>
  <si>
    <t xml:space="preserve">Волинський окружний адміністративний суд </t>
  </si>
  <si>
    <t>Александрова М. А.</t>
  </si>
  <si>
    <t>Андрусенко О. О.</t>
  </si>
  <si>
    <t>Валюх В. М.</t>
  </si>
  <si>
    <t>Волдінер Ф. А.</t>
  </si>
  <si>
    <t>Денисюк Р. С.</t>
  </si>
  <si>
    <t>Димарчук Т. М.</t>
  </si>
  <si>
    <t>Дмитрук В. В.</t>
  </si>
  <si>
    <t>Каленюк Ж. В.</t>
  </si>
  <si>
    <t>Ковальчук В. Д.</t>
  </si>
  <si>
    <t>Костюкевич С. Ф.</t>
  </si>
  <si>
    <t>Ксензюк А. Я.</t>
  </si>
  <si>
    <t>Лозовський О. А.</t>
  </si>
  <si>
    <t>Мачульський В. В.</t>
  </si>
  <si>
    <t>Плахтій Н. Б.</t>
  </si>
  <si>
    <t>Смокович В. І.</t>
  </si>
  <si>
    <t>Сорока Ю. Ю.</t>
  </si>
  <si>
    <t xml:space="preserve">Дніпропетровський окружний адміністративний суд </t>
  </si>
  <si>
    <t>Барановський Р. А.</t>
  </si>
  <si>
    <t>Боженко Н. В.</t>
  </si>
  <si>
    <t>Бондар М. В.</t>
  </si>
  <si>
    <t>Борисенко П. О.</t>
  </si>
  <si>
    <t>Букіна Л. Є.</t>
  </si>
  <si>
    <t>Верба І. О.</t>
  </si>
  <si>
    <t>Віхрова В. С.</t>
  </si>
  <si>
    <t>Власенко Д. О.</t>
  </si>
  <si>
    <t>Врона О. В.</t>
  </si>
  <si>
    <t>Голобутовський Р. З.</t>
  </si>
  <si>
    <t>Горбалінський В. В.</t>
  </si>
  <si>
    <t>Дєєв М. В.</t>
  </si>
  <si>
    <t>Єфанова О. В.</t>
  </si>
  <si>
    <t>Жукова Є. О.</t>
  </si>
  <si>
    <t>Захарчук Н. В.</t>
  </si>
  <si>
    <t>Захарчук-Борисенко Н. В.</t>
  </si>
  <si>
    <t>Златін С. В.</t>
  </si>
  <si>
    <t>Ільков В. В.</t>
  </si>
  <si>
    <t>Кадникова Г. В.</t>
  </si>
  <si>
    <t>Кальник В. В.</t>
  </si>
  <si>
    <t>Конєва С. О.</t>
  </si>
  <si>
    <t>Кононенко О. В.</t>
  </si>
  <si>
    <t>Коренев А. О.</t>
  </si>
  <si>
    <t>Куделько Н. Є.</t>
  </si>
  <si>
    <t>Кучма К. С.</t>
  </si>
  <si>
    <t>Лозицька І. О.</t>
  </si>
  <si>
    <t>Луніна О. С.</t>
  </si>
  <si>
    <t>Ляшко О. Б.</t>
  </si>
  <si>
    <t>Маковська О. В.</t>
  </si>
  <si>
    <t>Неклеса О. М.</t>
  </si>
  <si>
    <t>Ніколайчук С. В.</t>
  </si>
  <si>
    <t>Озерянська С. І.</t>
  </si>
  <si>
    <t>Павловський Д. П.</t>
  </si>
  <si>
    <t>Парненко В. С.</t>
  </si>
  <si>
    <t>Потолова Г. В.</t>
  </si>
  <si>
    <t>Прудник С. В.</t>
  </si>
  <si>
    <t>Рищенко А. Ю.</t>
  </si>
  <si>
    <t>Рябчук О. С.</t>
  </si>
  <si>
    <t>Серьогіна О. В.</t>
  </si>
  <si>
    <t>Сидоренко Д. В.</t>
  </si>
  <si>
    <t>Сліпець Н. Є.</t>
  </si>
  <si>
    <t>Тулянцева І. В.</t>
  </si>
  <si>
    <t>Турлакова Н. В.</t>
  </si>
  <si>
    <t>Турова О. М.</t>
  </si>
  <si>
    <t>Царікова О. В.</t>
  </si>
  <si>
    <t>Чорна В. В.</t>
  </si>
  <si>
    <t>Юрков Е. О.</t>
  </si>
  <si>
    <t>Юхно І. В.</t>
  </si>
  <si>
    <t xml:space="preserve">Донецький окружний адміністративний суд </t>
  </si>
  <si>
    <t>Абдукадирова К. Е.</t>
  </si>
  <si>
    <t>Аканов О. О.</t>
  </si>
  <si>
    <t>Аляб'єв І. Г.</t>
  </si>
  <si>
    <t>Арестова Л. В.</t>
  </si>
  <si>
    <t>Бабаш Г. П.</t>
  </si>
  <si>
    <t>Бабіч С. І.</t>
  </si>
  <si>
    <t>Бєломєстнов О. Ю.</t>
  </si>
  <si>
    <t>Бойко М. І.</t>
  </si>
  <si>
    <t>Буряк І. В.</t>
  </si>
  <si>
    <t>Волгіна Н. П.</t>
  </si>
  <si>
    <t>Галатіна О. О.</t>
  </si>
  <si>
    <t>Головіна К. І.</t>
  </si>
  <si>
    <t>Голошивець І. О.</t>
  </si>
  <si>
    <t>Голуб В. А.</t>
  </si>
  <si>
    <t>Голубова Л. Б.</t>
  </si>
  <si>
    <t>Грищенко Є. І.</t>
  </si>
  <si>
    <t>Давиденко Т. В.</t>
  </si>
  <si>
    <t>Дворников М. С.</t>
  </si>
  <si>
    <t>Дмитрієв В. С.</t>
  </si>
  <si>
    <t>Єфіменко О. В.</t>
  </si>
  <si>
    <t>Загацька Т. В.</t>
  </si>
  <si>
    <t>Зекунов Е. В.</t>
  </si>
  <si>
    <t>Зеленов А. С.</t>
  </si>
  <si>
    <t>Іванченков А. С.</t>
  </si>
  <si>
    <t>Кірієнко В. А.</t>
  </si>
  <si>
    <t>Кірієнко В. О.</t>
  </si>
  <si>
    <t>Козаченко А. В.</t>
  </si>
  <si>
    <t>Кониченко О. М.</t>
  </si>
  <si>
    <t>Кочанова П. В.</t>
  </si>
  <si>
    <t>Кошкош О. О.</t>
  </si>
  <si>
    <t>Кравченко Т. О.</t>
  </si>
  <si>
    <t>Крилова М. М.</t>
  </si>
  <si>
    <t>Куденков К. О.</t>
  </si>
  <si>
    <t>Лазарєв В. В.</t>
  </si>
  <si>
    <t>Логойда Т. В.</t>
  </si>
  <si>
    <t>Мальцева Н. Г.</t>
  </si>
  <si>
    <t>Мандичев Д. В.</t>
  </si>
  <si>
    <t>Маслоід О. С.</t>
  </si>
  <si>
    <t>Михайлик А. С.</t>
  </si>
  <si>
    <t>Могильницький М. С.</t>
  </si>
  <si>
    <t>Мозговая Н. А.</t>
  </si>
  <si>
    <t>Молочна І. С.</t>
  </si>
  <si>
    <t>Наумова К. Г.</t>
  </si>
  <si>
    <t>Олішевська В. В.</t>
  </si>
  <si>
    <t>Папазова Г. П.</t>
  </si>
  <si>
    <t>Полякова К. В.</t>
  </si>
  <si>
    <t>Роздільська Т. В.</t>
  </si>
  <si>
    <t>Савченко С. В.</t>
  </si>
  <si>
    <t>Скріпнік А. І.</t>
  </si>
  <si>
    <t>Смагар С. В.</t>
  </si>
  <si>
    <t>Соколова О. А.</t>
  </si>
  <si>
    <t>Спасова Н. В.</t>
  </si>
  <si>
    <t>Старосуд І. М.</t>
  </si>
  <si>
    <t>Стиран В. В.</t>
  </si>
  <si>
    <t>Стойка В. В.</t>
  </si>
  <si>
    <t>Тарасенко І. М.</t>
  </si>
  <si>
    <t>Ткаченко Т. С.</t>
  </si>
  <si>
    <t>Толстолуцька М. М.</t>
  </si>
  <si>
    <t>Троянова О. В.</t>
  </si>
  <si>
    <t>Ушенко С. В.</t>
  </si>
  <si>
    <t>Фещук А. В.</t>
  </si>
  <si>
    <t>Халатова Т. С.</t>
  </si>
  <si>
    <t>Хохленков О. В.</t>
  </si>
  <si>
    <t>Христофоров А. Б.</t>
  </si>
  <si>
    <t>Циганенко А. І.</t>
  </si>
  <si>
    <t>Чекменьов Г. А.</t>
  </si>
  <si>
    <t>Череповський Є. В.</t>
  </si>
  <si>
    <t>Черникова А. О.</t>
  </si>
  <si>
    <t>Чучко В. М.</t>
  </si>
  <si>
    <t>Шинкарьова І. В.</t>
  </si>
  <si>
    <t>Шувалова Т. О.</t>
  </si>
  <si>
    <t xml:space="preserve">Житомирський окружний адміністративний суд </t>
  </si>
  <si>
    <t>Горовенко А. В.</t>
  </si>
  <si>
    <t>Гурін Д. М.</t>
  </si>
  <si>
    <t>Данилишин В. М.</t>
  </si>
  <si>
    <t>Капинос О. В.</t>
  </si>
  <si>
    <t>Лавренчук О. В.</t>
  </si>
  <si>
    <t>Липа В. А.</t>
  </si>
  <si>
    <t>Літвин О. Т.</t>
  </si>
  <si>
    <t>Майстренко Н. М.</t>
  </si>
  <si>
    <t>Нагірняк М. Ф.</t>
  </si>
  <si>
    <t>Панкеєва В. А.</t>
  </si>
  <si>
    <t>Попова О. Г.</t>
  </si>
  <si>
    <t>Ракалович В. М.</t>
  </si>
  <si>
    <t>Романченко Є. Ю.</t>
  </si>
  <si>
    <t>Семенюк М. М.</t>
  </si>
  <si>
    <t>Сичова О. П.</t>
  </si>
  <si>
    <t>Токарева М. С.</t>
  </si>
  <si>
    <t>Чернова Г. В.</t>
  </si>
  <si>
    <t>Черноліхов С. В.</t>
  </si>
  <si>
    <t>Черняхович І. Е.</t>
  </si>
  <si>
    <t>Шимонович Р. М.</t>
  </si>
  <si>
    <t>Шулежко В. П.</t>
  </si>
  <si>
    <t>Щавінський В. Р.</t>
  </si>
  <si>
    <t xml:space="preserve">Закарпатський окружний адміністративний суд </t>
  </si>
  <si>
    <t>Андрійцьо В. Д.</t>
  </si>
  <si>
    <t>Ващилін Р. О.</t>
  </si>
  <si>
    <t>Гаврилко С. Є.</t>
  </si>
  <si>
    <t>Гебеш С. А.</t>
  </si>
  <si>
    <t>Дору Ю. Ю.</t>
  </si>
  <si>
    <t>Іванчулинець Д. В.</t>
  </si>
  <si>
    <t>Калинич Я. М.</t>
  </si>
  <si>
    <t>Луцович М. М.</t>
  </si>
  <si>
    <t>Маєцька Н. Д.</t>
  </si>
  <si>
    <t>Плеханова З. Б.</t>
  </si>
  <si>
    <t>Рейті С. І.</t>
  </si>
  <si>
    <t>Скраль Т. В.</t>
  </si>
  <si>
    <t>Шешеня О. М.</t>
  </si>
  <si>
    <t xml:space="preserve">Запорізький окружний адміністративний суд </t>
  </si>
  <si>
    <t>Авдєєв М. П.</t>
  </si>
  <si>
    <t>Артоуз О. О.</t>
  </si>
  <si>
    <t>Батрак І. В.</t>
  </si>
  <si>
    <t>Бойченко Ю. П.</t>
  </si>
  <si>
    <t>Горобцова Я. В.</t>
  </si>
  <si>
    <t>Дуляницька С. М.</t>
  </si>
  <si>
    <t>Калашник Ю. В.</t>
  </si>
  <si>
    <t>Каракуша С. М.</t>
  </si>
  <si>
    <t>Кисіль Р. В.</t>
  </si>
  <si>
    <t>Конишева О. В.</t>
  </si>
  <si>
    <t>Лазаренко М. С.</t>
  </si>
  <si>
    <t>Максименко Л. Я.</t>
  </si>
  <si>
    <t>Матяш О. В.</t>
  </si>
  <si>
    <t>Мінаєва К. В.</t>
  </si>
  <si>
    <t>Недашківська К. М.</t>
  </si>
  <si>
    <t>Нестеренко Л. О.</t>
  </si>
  <si>
    <t>Нечипуренко О. М.</t>
  </si>
  <si>
    <t>Новікова І. В.</t>
  </si>
  <si>
    <t>Прасов О. О.</t>
  </si>
  <si>
    <t>Прудивус О. В.</t>
  </si>
  <si>
    <t>Садовий І. В.</t>
  </si>
  <si>
    <t>Сацький Р. В.</t>
  </si>
  <si>
    <t>Семененко М. О.</t>
  </si>
  <si>
    <t>Сіпака А. В.</t>
  </si>
  <si>
    <t>Стрельнікова Н. В.</t>
  </si>
  <si>
    <t>Татаринов Д. В.</t>
  </si>
  <si>
    <t>Фещенко Ю. В.</t>
  </si>
  <si>
    <t>Чернова Ж. М.</t>
  </si>
  <si>
    <t>Шара І. В.</t>
  </si>
  <si>
    <t>Янюк О. С.</t>
  </si>
  <si>
    <t xml:space="preserve">Івано-Франківський окружний адміністративний суд </t>
  </si>
  <si>
    <t>Басай О. В.</t>
  </si>
  <si>
    <t>Біньковська Н. В.</t>
  </si>
  <si>
    <t>Бобров Ю. О.</t>
  </si>
  <si>
    <t>Боршовський Т. І.</t>
  </si>
  <si>
    <t>Главач І. А.</t>
  </si>
  <si>
    <t>Григорук О. Б.</t>
  </si>
  <si>
    <t>Грицюк П. П.</t>
  </si>
  <si>
    <t>Гундяк В. Д.</t>
  </si>
  <si>
    <t>Кафарський В. В.</t>
  </si>
  <si>
    <t>Кишинський М. І.</t>
  </si>
  <si>
    <t>Лучко О. Л.</t>
  </si>
  <si>
    <t>Лучко О. О.</t>
  </si>
  <si>
    <t>Матуляк Я. П.</t>
  </si>
  <si>
    <t>Мигалюк Ю. В.</t>
  </si>
  <si>
    <t>Микитин Н. М.</t>
  </si>
  <si>
    <t>Микитюк Р. В.</t>
  </si>
  <si>
    <t>Могила А. Б.</t>
  </si>
  <si>
    <t>Остап'юк С. В.</t>
  </si>
  <si>
    <t>Панікар І. В.</t>
  </si>
  <si>
    <t>Скільський І. І.</t>
  </si>
  <si>
    <t>Тимощук О. Л.</t>
  </si>
  <si>
    <t>Черепій П. М.</t>
  </si>
  <si>
    <t>Чуприна О. В.</t>
  </si>
  <si>
    <t>Шумей М. В.</t>
  </si>
  <si>
    <t xml:space="preserve">Київський окружний адміністративний суд </t>
  </si>
  <si>
    <t>Балаклицький А. І.</t>
  </si>
  <si>
    <t>Брагіна О. Є.</t>
  </si>
  <si>
    <t>Василенко Г. Ю.</t>
  </si>
  <si>
    <t>Виноградова О. І.</t>
  </si>
  <si>
    <t>Волков А. С.</t>
  </si>
  <si>
    <t>Головенко О. Д.</t>
  </si>
  <si>
    <t>Дудін С. О.</t>
  </si>
  <si>
    <t>Журавель В. О.</t>
  </si>
  <si>
    <t>Колеснікова І. С.</t>
  </si>
  <si>
    <t>Кушнова А. О.</t>
  </si>
  <si>
    <t>Лапій С. М.</t>
  </si>
  <si>
    <t>Леонтович А. М.</t>
  </si>
  <si>
    <t>Лисенко В. І.</t>
  </si>
  <si>
    <t>Лиска І. Г.</t>
  </si>
  <si>
    <t>Музиченко А. В.</t>
  </si>
  <si>
    <t>Панова Г. В.</t>
  </si>
  <si>
    <t>Панченко Н. Д.</t>
  </si>
  <si>
    <t>Скрипка І. М.</t>
  </si>
  <si>
    <t>Спиридонова В. О.</t>
  </si>
  <si>
    <t>Терлецька О. О.</t>
  </si>
  <si>
    <t>Файчак В. О.</t>
  </si>
  <si>
    <t>Харченко С. В.</t>
  </si>
  <si>
    <t>Шевченко А. В.</t>
  </si>
  <si>
    <t>Штогун С. Г.</t>
  </si>
  <si>
    <t xml:space="preserve">Кіровоградський окружний адміністративний суд </t>
  </si>
  <si>
    <t>Дегтярьова С. В.</t>
  </si>
  <si>
    <t>Жук Р. В.</t>
  </si>
  <si>
    <t>Казанчук Г. П.</t>
  </si>
  <si>
    <t>Кармазина Т. М.</t>
  </si>
  <si>
    <t>Ком'якович Г. М.</t>
  </si>
  <si>
    <t>Кравчук О. В.</t>
  </si>
  <si>
    <t>Мирошниченко В. С.</t>
  </si>
  <si>
    <t>Могилан С. В.</t>
  </si>
  <si>
    <t>Момонт Г. М.</t>
  </si>
  <si>
    <t>Нагібіна Г. П.</t>
  </si>
  <si>
    <t>Пасічник Ю. П.</t>
  </si>
  <si>
    <t>Петренко О. С.</t>
  </si>
  <si>
    <t>Притула К. М.</t>
  </si>
  <si>
    <t>Сагун А. В.</t>
  </si>
  <si>
    <t>Флоренко О. Ю.</t>
  </si>
  <si>
    <t>Хилько Л. І.</t>
  </si>
  <si>
    <t>Черниш О. А.</t>
  </si>
  <si>
    <t>Чубара Н. В.</t>
  </si>
  <si>
    <t>Яковлев О. В.</t>
  </si>
  <si>
    <t xml:space="preserve">Луганський окружний адміністративний суд </t>
  </si>
  <si>
    <t>Агевич К. В.</t>
  </si>
  <si>
    <t>Басова Н. М.</t>
  </si>
  <si>
    <t>Борзаниця С. В.</t>
  </si>
  <si>
    <t>Горпенюк О. А.</t>
  </si>
  <si>
    <t>Дибова О. А.</t>
  </si>
  <si>
    <t>Захарова О. В.</t>
  </si>
  <si>
    <t>Ірметова О. В.</t>
  </si>
  <si>
    <t>Качуріна Л. С.</t>
  </si>
  <si>
    <t>Каюда А. М.</t>
  </si>
  <si>
    <t>Кисельова Є. О.</t>
  </si>
  <si>
    <t>Ковальова Т. І.</t>
  </si>
  <si>
    <t>Коршиков С. К.</t>
  </si>
  <si>
    <t>Кравцова Н. В.</t>
  </si>
  <si>
    <t>Лагутін А. А.</t>
  </si>
  <si>
    <t>Матвєєва В. В.</t>
  </si>
  <si>
    <t>Мясоєдова С. С.</t>
  </si>
  <si>
    <t>Островська О. П.</t>
  </si>
  <si>
    <t>Петросян К. Є.</t>
  </si>
  <si>
    <t>Пляшкова К. О.</t>
  </si>
  <si>
    <t>Свергун І. О.</t>
  </si>
  <si>
    <t>Секірська А. Г.</t>
  </si>
  <si>
    <t>Смішлива Т. В.</t>
  </si>
  <si>
    <t>Солоніченко О. В.</t>
  </si>
  <si>
    <t>Твердохліб Р. С.</t>
  </si>
  <si>
    <t>Тихонов І. В.</t>
  </si>
  <si>
    <t>Тріфанова С. С.</t>
  </si>
  <si>
    <t>Трубнікова Г. Є.</t>
  </si>
  <si>
    <t>Ушаков Т. С.</t>
  </si>
  <si>
    <t>Ципко О. В.</t>
  </si>
  <si>
    <t>Цицюра О. О.</t>
  </si>
  <si>
    <t>Чернявська Т. І.</t>
  </si>
  <si>
    <t>Чиркін С. М.</t>
  </si>
  <si>
    <t>Шембелян В. С.</t>
  </si>
  <si>
    <t>Широка К. Ю.</t>
  </si>
  <si>
    <t>Щипачова Г. Є.</t>
  </si>
  <si>
    <t xml:space="preserve">Львівський окружний адміністративний суд </t>
  </si>
  <si>
    <t>Братичак У. В.</t>
  </si>
  <si>
    <t>Брильовський Р. М.</t>
  </si>
  <si>
    <t>Гавдик З. В.</t>
  </si>
  <si>
    <t>Грень Н. М.</t>
  </si>
  <si>
    <t>Гулик А. Г.</t>
  </si>
  <si>
    <t>Гулкевич І. З.</t>
  </si>
  <si>
    <t>Дем'яновський Г. С.</t>
  </si>
  <si>
    <t>Журомська М. В.</t>
  </si>
  <si>
    <t>Карп'як О. О.</t>
  </si>
  <si>
    <t>Качур Р. П.</t>
  </si>
  <si>
    <t>Клименко О. М.</t>
  </si>
  <si>
    <t>Коморний О. І.</t>
  </si>
  <si>
    <t>Костецький Н. В.</t>
  </si>
  <si>
    <t>Крутько О. В.</t>
  </si>
  <si>
    <t>Кухар Н. А.</t>
  </si>
  <si>
    <t>Ланкевич А. З.</t>
  </si>
  <si>
    <t>Лейко-Журомська М. В.</t>
  </si>
  <si>
    <t>Лунь З. І.</t>
  </si>
  <si>
    <t>Мартинюк В. Я.</t>
  </si>
  <si>
    <t>Москаль Р. М.</t>
  </si>
  <si>
    <t>Мричко Н. І.</t>
  </si>
  <si>
    <t>Потабенко В. А.</t>
  </si>
  <si>
    <t>Сакалош В. М.</t>
  </si>
  <si>
    <t>Сасевич О. М.</t>
  </si>
  <si>
    <t>Сподарик Н. І.</t>
  </si>
  <si>
    <t>Тертичний В. Г.</t>
  </si>
  <si>
    <t>Хома О. П.</t>
  </si>
  <si>
    <t xml:space="preserve">Миколаївський окружний адміністративний суд </t>
  </si>
  <si>
    <t>Біоносенко В. В.</t>
  </si>
  <si>
    <t>Брагар В. С.</t>
  </si>
  <si>
    <t>Гордієнко Т. О.</t>
  </si>
  <si>
    <t>Дворник Г. Г.</t>
  </si>
  <si>
    <t>Єнтіна А. П.</t>
  </si>
  <si>
    <t>Желєзний І. В.</t>
  </si>
  <si>
    <t>Зіньковський О. А.</t>
  </si>
  <si>
    <t>Калінічева М. С.</t>
  </si>
  <si>
    <t>Лебедєва Г. В.</t>
  </si>
  <si>
    <t>Лісовська Н. В.</t>
  </si>
  <si>
    <t>Мавродієва М. В.</t>
  </si>
  <si>
    <t>Малих О. В.</t>
  </si>
  <si>
    <t>Марич Є. В.</t>
  </si>
  <si>
    <t>Мартиненко Ю. З.</t>
  </si>
  <si>
    <t>Миндрул Л. В.</t>
  </si>
  <si>
    <t>Мороз А. О.</t>
  </si>
  <si>
    <t>Продан Ю. І.</t>
  </si>
  <si>
    <t>Птичкіна В. В.</t>
  </si>
  <si>
    <t>Середа О. Ф.</t>
  </si>
  <si>
    <t>Устинов І. А.</t>
  </si>
  <si>
    <t>Фульга А. П.</t>
  </si>
  <si>
    <t xml:space="preserve">Одеський окружний адміністративний суд </t>
  </si>
  <si>
    <t>Аблов Є. В.</t>
  </si>
  <si>
    <t>Аракелян М. М.</t>
  </si>
  <si>
    <t>Балан Я. В.</t>
  </si>
  <si>
    <t>Білостоцький О. В.</t>
  </si>
  <si>
    <t>Бойко Л. М.</t>
  </si>
  <si>
    <t>Бойко О. Я.</t>
  </si>
  <si>
    <t>Бутенко А. В.</t>
  </si>
  <si>
    <t>Вовченко О. А.</t>
  </si>
  <si>
    <t>Глуханчук О. В.</t>
  </si>
  <si>
    <t>Єфіменко К. С.</t>
  </si>
  <si>
    <t>Завальнюк І. В.</t>
  </si>
  <si>
    <t>Іванов Е. А.</t>
  </si>
  <si>
    <t>Катаєва Е. В.</t>
  </si>
  <si>
    <t>Колесниченко О. В.</t>
  </si>
  <si>
    <t>Корой С. М.</t>
  </si>
  <si>
    <t>Кравченко М. М.</t>
  </si>
  <si>
    <t>Левчук О. А.</t>
  </si>
  <si>
    <t>Марин П. П.</t>
  </si>
  <si>
    <t>Потоцька Н. В.</t>
  </si>
  <si>
    <t>Радчук А. А.</t>
  </si>
  <si>
    <t>Самойлюк Г. П.</t>
  </si>
  <si>
    <t>Свида Л. І.</t>
  </si>
  <si>
    <t>Соколенко О. М.</t>
  </si>
  <si>
    <t>Стефанов С. О.</t>
  </si>
  <si>
    <t>Танцюра К. О.</t>
  </si>
  <si>
    <t>Тарасишина О. М.</t>
  </si>
  <si>
    <t>Токмілова Л. М.</t>
  </si>
  <si>
    <t>Харченко Ю. В.</t>
  </si>
  <si>
    <t>Хлюстін Ю. М.</t>
  </si>
  <si>
    <t>Цховребова М. Г.</t>
  </si>
  <si>
    <t>Юхтенко Л. Р.</t>
  </si>
  <si>
    <t xml:space="preserve">Окружний адміністративний суд міста Києва </t>
  </si>
  <si>
    <t>Аверкова В. В.</t>
  </si>
  <si>
    <t>Амельохін В. В.</t>
  </si>
  <si>
    <t>Арсірій Р. О.</t>
  </si>
  <si>
    <t>Балась Т. П.</t>
  </si>
  <si>
    <t>Баранов Д. О.</t>
  </si>
  <si>
    <t>Бачун О. В.</t>
  </si>
  <si>
    <t>Бояринцева М. А.</t>
  </si>
  <si>
    <t>Васильченко І. П.</t>
  </si>
  <si>
    <t>Вєкуа Н. Г.</t>
  </si>
  <si>
    <t>Власенкова О. О.</t>
  </si>
  <si>
    <t>Вовк П. В.</t>
  </si>
  <si>
    <t>Гарник К. Ю.</t>
  </si>
  <si>
    <t>Головань О. В.</t>
  </si>
  <si>
    <t>Григорович П. О.</t>
  </si>
  <si>
    <t>Дегтярьова О. В.</t>
  </si>
  <si>
    <t>Добрівська Н. А.</t>
  </si>
  <si>
    <t>Добрянська Я. І.</t>
  </si>
  <si>
    <t>Донець В. А.</t>
  </si>
  <si>
    <t>Іщук І. О.</t>
  </si>
  <si>
    <t>Каракашьян С. К.</t>
  </si>
  <si>
    <t>Кармазін О. А.</t>
  </si>
  <si>
    <t>Качур І. А.</t>
  </si>
  <si>
    <t>Келеберда В. І.</t>
  </si>
  <si>
    <t>Клименчук Н. М.</t>
  </si>
  <si>
    <t>Клочкова Н. В.</t>
  </si>
  <si>
    <t>Кобилянський К. М.</t>
  </si>
  <si>
    <t>Ковзель П. О.</t>
  </si>
  <si>
    <t>Костенко Д. А.</t>
  </si>
  <si>
    <t>Кротюк О. В.</t>
  </si>
  <si>
    <t>Кузьменко А. І.</t>
  </si>
  <si>
    <t>Літвінова А. В.</t>
  </si>
  <si>
    <t>Мазур А. С.</t>
  </si>
  <si>
    <t>Маруліна Л. О.</t>
  </si>
  <si>
    <t>Нагорянський С. І.</t>
  </si>
  <si>
    <t>Огурцов О. П.</t>
  </si>
  <si>
    <t>Патратій О. В.</t>
  </si>
  <si>
    <t>Пащенко К. С.</t>
  </si>
  <si>
    <t>Пісоцька О. В.</t>
  </si>
  <si>
    <t>Погрібніченко І. М.</t>
  </si>
  <si>
    <t>Савченко А. І.</t>
  </si>
  <si>
    <t>Скочок Т. О.</t>
  </si>
  <si>
    <t>Смолій І. В.</t>
  </si>
  <si>
    <t>Федорчук А. Б.</t>
  </si>
  <si>
    <t>Шарпакова В. В.</t>
  </si>
  <si>
    <t>Шейко Т. І.</t>
  </si>
  <si>
    <t>Шрамко Ю. Т.</t>
  </si>
  <si>
    <t xml:space="preserve">Полтавський окружний адміністративний суд </t>
  </si>
  <si>
    <t>Алєксєєва Н. Ю.</t>
  </si>
  <si>
    <t>Бойко С. С.</t>
  </si>
  <si>
    <t>Гіглава О. В.</t>
  </si>
  <si>
    <t>Головко А. Б.</t>
  </si>
  <si>
    <t>Довгопол М. В.</t>
  </si>
  <si>
    <t>Єресько Л. О.</t>
  </si>
  <si>
    <t>Іваненко С. А.</t>
  </si>
  <si>
    <t>Канигіна Т. С.</t>
  </si>
  <si>
    <t>Клочко К. І.</t>
  </si>
  <si>
    <t>Костенко Г. В.</t>
  </si>
  <si>
    <t>Кукоба О. О.</t>
  </si>
  <si>
    <t>Молодецький Р. І.</t>
  </si>
  <si>
    <t>Петрова Л. М.</t>
  </si>
  <si>
    <t>Серга С. М.</t>
  </si>
  <si>
    <t>Сич С. С.</t>
  </si>
  <si>
    <t>Слободянюк Н. І.</t>
  </si>
  <si>
    <t>Соколенко Ф. Ф.</t>
  </si>
  <si>
    <t>Супрун Є. Б.</t>
  </si>
  <si>
    <t>Удовіченко С. О.</t>
  </si>
  <si>
    <t>Чеснокова А. О.</t>
  </si>
  <si>
    <t>Шевяков І. С.</t>
  </si>
  <si>
    <t>Ясиновський І. Г.</t>
  </si>
  <si>
    <t xml:space="preserve">Рівненський окружний адміністративний суд </t>
  </si>
  <si>
    <t>Борискін С. А.</t>
  </si>
  <si>
    <t>Гломб Ю. О.</t>
  </si>
  <si>
    <t>Гудима Н. С.</t>
  </si>
  <si>
    <t>Дорошенко Н. О.</t>
  </si>
  <si>
    <t>Друзенко Н. В.</t>
  </si>
  <si>
    <t>Дудар О. М.</t>
  </si>
  <si>
    <t>Жуковська Л. А.</t>
  </si>
  <si>
    <t>Зозуля Д. П.</t>
  </si>
  <si>
    <t>Комшелюк Т. О.</t>
  </si>
  <si>
    <t>Кравчук Т. О.</t>
  </si>
  <si>
    <t>Махаринець Д. Є.</t>
  </si>
  <si>
    <t>Нор У. М.</t>
  </si>
  <si>
    <t>Сало А. Б.</t>
  </si>
  <si>
    <t>Ткачук Н. С.</t>
  </si>
  <si>
    <t>Щербаков В. В.</t>
  </si>
  <si>
    <t xml:space="preserve">Сумський окружний адміністративний суд </t>
  </si>
  <si>
    <t>Бадюков Ю. В.</t>
  </si>
  <si>
    <t>Бондар С. О.</t>
  </si>
  <si>
    <t>Воловик С. В.</t>
  </si>
  <si>
    <t>Гелета С. М.</t>
  </si>
  <si>
    <t>Глазько С. М.</t>
  </si>
  <si>
    <t>Козир І. С.</t>
  </si>
  <si>
    <t>Кравченко Є. Д.</t>
  </si>
  <si>
    <t>Кунець О. М.</t>
  </si>
  <si>
    <t>Мельников Р. В.</t>
  </si>
  <si>
    <t>Опімах Л. М.</t>
  </si>
  <si>
    <t>Осіпова О. О.</t>
  </si>
  <si>
    <t>Павлічек В. О.</t>
  </si>
  <si>
    <t>Прилипчук О. А.</t>
  </si>
  <si>
    <t>Соколов В. М.</t>
  </si>
  <si>
    <t>Соп'яненко О. В.</t>
  </si>
  <si>
    <t>Шаповал М. М.</t>
  </si>
  <si>
    <t>Шевченко І. Г.</t>
  </si>
  <si>
    <t xml:space="preserve">Тернопільський окружний адміністративний суд </t>
  </si>
  <si>
    <t>Баб'юк П. М.</t>
  </si>
  <si>
    <t>Баранюк А. З.</t>
  </si>
  <si>
    <t>Білоус І. О.</t>
  </si>
  <si>
    <t>Дерех Н. В.</t>
  </si>
  <si>
    <t>Жук А. В.</t>
  </si>
  <si>
    <t>Мандзій О. П.</t>
  </si>
  <si>
    <t>Мартиць О. І.</t>
  </si>
  <si>
    <t>Мірінович У. А.</t>
  </si>
  <si>
    <t>Осташ А. В.</t>
  </si>
  <si>
    <t>Подлісна І. М.</t>
  </si>
  <si>
    <t>Ходачкевич Н. І.</t>
  </si>
  <si>
    <t>Хрущ В. Л.</t>
  </si>
  <si>
    <t>Чепенюк О. В.</t>
  </si>
  <si>
    <t>Шульгач М. П.</t>
  </si>
  <si>
    <t xml:space="preserve">Харківський окружний адміністративний суд </t>
  </si>
  <si>
    <t>Архіпова С. В.</t>
  </si>
  <si>
    <t>Бабаєв А. І.</t>
  </si>
  <si>
    <t>Бездітко Д. В.</t>
  </si>
  <si>
    <t>Бідонько А. В.</t>
  </si>
  <si>
    <t>Біленський О. О.</t>
  </si>
  <si>
    <t>Білова О. В.</t>
  </si>
  <si>
    <t>Волкова Л. М.</t>
  </si>
  <si>
    <t>Волошин Д. А.</t>
  </si>
  <si>
    <t>Горшкова О. О.</t>
  </si>
  <si>
    <t>Заічко О. В.</t>
  </si>
  <si>
    <t>Зінченко А. В.</t>
  </si>
  <si>
    <t>Зоркіна Ю. В.</t>
  </si>
  <si>
    <t>Ізовітова-Вакім О. В.</t>
  </si>
  <si>
    <t>Короткова О. В.</t>
  </si>
  <si>
    <t>Котеньов О. Г.</t>
  </si>
  <si>
    <t>Кухар М. Д.</t>
  </si>
  <si>
    <t>Кучма Ю. В.</t>
  </si>
  <si>
    <t>Лук'яненко М. О.</t>
  </si>
  <si>
    <t>Мар'єнко Л. М.</t>
  </si>
  <si>
    <t>Мороко А. С.</t>
  </si>
  <si>
    <t>Ніколаєва О. В.</t>
  </si>
  <si>
    <t>Нуруллаєв І. С.</t>
  </si>
  <si>
    <t>Панов М. М.</t>
  </si>
  <si>
    <t>Панченко О. В.</t>
  </si>
  <si>
    <t>Піскун В. О.</t>
  </si>
  <si>
    <t>Полях Н. А.</t>
  </si>
  <si>
    <t>Рубан В. В.</t>
  </si>
  <si>
    <t>Сагайдак В. В.</t>
  </si>
  <si>
    <t>Самойлова В. В.</t>
  </si>
  <si>
    <t>Севастьяненко К. О.</t>
  </si>
  <si>
    <t>Сліденко А. В.</t>
  </si>
  <si>
    <t>Спірідонов М. О.</t>
  </si>
  <si>
    <t>Старосєльцева О. В.</t>
  </si>
  <si>
    <t>Супрун Ю. О.</t>
  </si>
  <si>
    <t>Чала А. С.</t>
  </si>
  <si>
    <t>Чудних С. О.</t>
  </si>
  <si>
    <t>Шляхова О. М.</t>
  </si>
  <si>
    <t xml:space="preserve">Херсонський окружний адміністративний суд </t>
  </si>
  <si>
    <t>Анісімов О. В.</t>
  </si>
  <si>
    <t>Бездрабко О. І.</t>
  </si>
  <si>
    <t>Варняк С. О.</t>
  </si>
  <si>
    <t>Василяка Д. К.</t>
  </si>
  <si>
    <t>Войтович І. І.</t>
  </si>
  <si>
    <t>Гомельчук С. В.</t>
  </si>
  <si>
    <t>Горшков В. М.</t>
  </si>
  <si>
    <t>Дмитрієва О. О.</t>
  </si>
  <si>
    <t>Дубровна В. А.</t>
  </si>
  <si>
    <t>Кисильова О. Й.</t>
  </si>
  <si>
    <t>Ковбій О. В.</t>
  </si>
  <si>
    <t>Кузьменко Н. А.</t>
  </si>
  <si>
    <t>Морська Г. М.</t>
  </si>
  <si>
    <t>Пекний А. С.</t>
  </si>
  <si>
    <t>Попов В. Ф.</t>
  </si>
  <si>
    <t>Хом'якова В. В.</t>
  </si>
  <si>
    <t xml:space="preserve">Хмельницький окружний адміністративний суд </t>
  </si>
  <si>
    <t>Блонський В. К.</t>
  </si>
  <si>
    <t>Гнап Д. Д.</t>
  </si>
  <si>
    <t>Данилюк У. Т.</t>
  </si>
  <si>
    <t>Касап В. М.</t>
  </si>
  <si>
    <t>Ковальчук А. М.</t>
  </si>
  <si>
    <t>Ковальчук О. К.</t>
  </si>
  <si>
    <t>Козачок І. С.</t>
  </si>
  <si>
    <t>Лабань Г. В.</t>
  </si>
  <si>
    <t>Майстер П. М.</t>
  </si>
  <si>
    <t>Матущак В. В.</t>
  </si>
  <si>
    <t>Михайлов О. О.</t>
  </si>
  <si>
    <t>Ніколайчук М. Є.</t>
  </si>
  <si>
    <t>Петричкович А. І.</t>
  </si>
  <si>
    <t>Польовий О. Л.</t>
  </si>
  <si>
    <t>Салюк П. І.</t>
  </si>
  <si>
    <t>Тарновецький І. І.</t>
  </si>
  <si>
    <t>Фелонюк Д. Л.</t>
  </si>
  <si>
    <t xml:space="preserve">Черкаський окружний адміністративний суд </t>
  </si>
  <si>
    <t>Бабич А. М.</t>
  </si>
  <si>
    <t>Гаврилюк В. О.</t>
  </si>
  <si>
    <t>Гайдаш В. А.</t>
  </si>
  <si>
    <t>Гарань С. М.</t>
  </si>
  <si>
    <t>Гаращенко В. В.</t>
  </si>
  <si>
    <t>Грицаєнко О. Л.</t>
  </si>
  <si>
    <t>Кульчицький С. О.</t>
  </si>
  <si>
    <t>Мишенко В. В.</t>
  </si>
  <si>
    <t>Новікова Т. В.</t>
  </si>
  <si>
    <t>Орленко В. І.</t>
  </si>
  <si>
    <t>Паламар П. Г.</t>
  </si>
  <si>
    <t>Рідзель О. А.</t>
  </si>
  <si>
    <t>Руденко А. В.</t>
  </si>
  <si>
    <t>Тимошенко В. П.</t>
  </si>
  <si>
    <t>Трофімова Л. В.</t>
  </si>
  <si>
    <t>Холод Р. В.</t>
  </si>
  <si>
    <t>Чубар Т. М.</t>
  </si>
  <si>
    <t xml:space="preserve">Чернівецький окружний адміністративний суд </t>
  </si>
  <si>
    <t>Боднарюк О. В.</t>
  </si>
  <si>
    <t>Брезіна Т. М.</t>
  </si>
  <si>
    <t>Григораш В. О.</t>
  </si>
  <si>
    <t>Дембіцький П. Д.</t>
  </si>
  <si>
    <t>Ковтюк В. О.</t>
  </si>
  <si>
    <t>Кушнір В. О.</t>
  </si>
  <si>
    <t>Левицький В. К.</t>
  </si>
  <si>
    <t>Лелюк О. П.</t>
  </si>
  <si>
    <t>Маренич І. В.</t>
  </si>
  <si>
    <t>Огородник А. П.</t>
  </si>
  <si>
    <t>Скакун О. П.</t>
  </si>
  <si>
    <t>Спіжавка Г. Г.</t>
  </si>
  <si>
    <t xml:space="preserve">Чернігівський окружний адміністративний суд </t>
  </si>
  <si>
    <t>Артюх О. М.</t>
  </si>
  <si>
    <t>Баргаміна Н. М.</t>
  </si>
  <si>
    <t>Бородавкіна С. В.</t>
  </si>
  <si>
    <t>Добрянський В. В.</t>
  </si>
  <si>
    <t>Д'яков В. І.</t>
  </si>
  <si>
    <t>Житняк Л. О.</t>
  </si>
  <si>
    <t>Заяць О. В.</t>
  </si>
  <si>
    <t>Кашпур О. В.</t>
  </si>
  <si>
    <t>Клопот С. Л.</t>
  </si>
  <si>
    <t>Лобан Д. В.</t>
  </si>
  <si>
    <t>Падій В. В.</t>
  </si>
  <si>
    <t>Поліщук Л. О.</t>
  </si>
  <si>
    <t>Скалозуб Ю. О.</t>
  </si>
  <si>
    <t>Смірнова О. Є.</t>
  </si>
  <si>
    <t>Соломко І. І.</t>
  </si>
  <si>
    <t>Тихоненко О. М.</t>
  </si>
  <si>
    <t>Ткаченко О. 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</si>
</sst>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0EEA2"/>
        <bgColor indexed="64"/>
      </patternFill>
    </fill>
    <fill>
      <patternFill patternType="solid">
        <fgColor rgb="FFE1E1E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3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6" fillId="0" borderId="21" xfId="1" applyFont="1" applyFill="1" applyBorder="1" applyAlignment="1">
      <alignment horizontal="center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3" fontId="4" fillId="0" borderId="19" xfId="2" applyNumberFormat="1" applyFont="1" applyFill="1" applyBorder="1" applyAlignment="1">
      <alignment horizontal="right" vertical="center" wrapText="1"/>
    </xf>
    <xf numFmtId="164" fontId="4" fillId="0" borderId="19" xfId="2" applyNumberFormat="1" applyFont="1" applyFill="1" applyBorder="1" applyAlignment="1">
      <alignment horizontal="right" vertical="center" wrapText="1"/>
    </xf>
    <xf numFmtId="3" fontId="4" fillId="0" borderId="20" xfId="2" applyNumberFormat="1" applyFont="1" applyFill="1" applyBorder="1" applyAlignment="1">
      <alignment horizontal="right" vertical="center" wrapText="1"/>
    </xf>
    <xf numFmtId="0" fontId="6" fillId="0" borderId="8" xfId="1" applyFont="1" applyFill="1" applyBorder="1" applyAlignment="1">
      <alignment horizontal="center" vertical="center" wrapText="1"/>
    </xf>
    <xf numFmtId="3" fontId="5" fillId="2" borderId="19" xfId="2" applyNumberFormat="1" applyFont="1" applyFill="1" applyBorder="1" applyAlignment="1">
      <alignment horizontal="right" vertical="center" wrapText="1"/>
    </xf>
    <xf numFmtId="164" fontId="5" fillId="2" borderId="19" xfId="2" applyNumberFormat="1" applyFont="1" applyFill="1" applyBorder="1" applyAlignment="1">
      <alignment horizontal="right" vertical="center" wrapText="1"/>
    </xf>
    <xf numFmtId="3" fontId="5" fillId="2" borderId="20" xfId="2" applyNumberFormat="1" applyFont="1" applyFill="1" applyBorder="1" applyAlignment="1">
      <alignment horizontal="right" vertical="center" wrapText="1"/>
    </xf>
    <xf numFmtId="0" fontId="4" fillId="0" borderId="18" xfId="0" applyFont="1" applyBorder="1" applyAlignment="1">
      <alignment horizontal="left" indent="2"/>
    </xf>
    <xf numFmtId="0" fontId="5" fillId="3" borderId="18" xfId="0" applyFont="1" applyFill="1" applyBorder="1" applyAlignment="1">
      <alignment horizontal="left"/>
    </xf>
    <xf numFmtId="3" fontId="5" fillId="3" borderId="19" xfId="2" applyNumberFormat="1" applyFont="1" applyFill="1" applyBorder="1" applyAlignment="1">
      <alignment horizontal="right" vertical="center" wrapText="1"/>
    </xf>
    <xf numFmtId="164" fontId="5" fillId="3" borderId="19" xfId="2" applyNumberFormat="1" applyFont="1" applyFill="1" applyBorder="1" applyAlignment="1">
      <alignment horizontal="right" vertical="center" wrapText="1"/>
    </xf>
    <xf numFmtId="3" fontId="5" fillId="3" borderId="20" xfId="2" applyNumberFormat="1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left" indent="1"/>
    </xf>
    <xf numFmtId="0" fontId="3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1167"/>
  <sheetViews>
    <sheetView tabSelected="1" workbookViewId="0">
      <pane xSplit="1" ySplit="9" topLeftCell="AD10" activePane="bottomRight" state="frozen"/>
      <selection pane="topRight" activeCell="B1" sqref="B1"/>
      <selection pane="bottomLeft" activeCell="A10" sqref="A10"/>
      <selection pane="bottomRight" activeCell="AE8" sqref="AE8:AF8"/>
    </sheetView>
  </sheetViews>
  <sheetFormatPr defaultRowHeight="15" outlineLevelRow="3" x14ac:dyDescent="0.25"/>
  <cols>
    <col min="1" max="1" width="61.140625" bestFit="1" customWidth="1"/>
    <col min="2" max="4" width="16.42578125" customWidth="1"/>
    <col min="5" max="5" width="18.140625" customWidth="1"/>
    <col min="6" max="6" width="16.28515625" customWidth="1"/>
    <col min="7" max="7" width="16.5703125" customWidth="1"/>
    <col min="8" max="8" width="18.140625" customWidth="1"/>
    <col min="9" max="9" width="15.5703125" customWidth="1"/>
    <col min="10" max="10" width="16" customWidth="1"/>
    <col min="11" max="11" width="18.140625" customWidth="1"/>
    <col min="12" max="12" width="16.140625" customWidth="1"/>
    <col min="13" max="13" width="16.7109375" customWidth="1"/>
    <col min="14" max="14" width="18.140625" customWidth="1"/>
    <col min="15" max="15" width="16.5703125" customWidth="1"/>
    <col min="16" max="16" width="16.42578125" customWidth="1"/>
    <col min="17" max="17" width="18.28515625" customWidth="1"/>
    <col min="18" max="19" width="16.42578125" customWidth="1"/>
    <col min="20" max="20" width="17.85546875" customWidth="1"/>
    <col min="21" max="22" width="16.42578125" customWidth="1"/>
    <col min="23" max="23" width="17.85546875" customWidth="1"/>
    <col min="24" max="25" width="16.42578125" customWidth="1"/>
    <col min="26" max="26" width="17.85546875" customWidth="1"/>
    <col min="27" max="28" width="16.42578125" customWidth="1"/>
    <col min="29" max="29" width="17.85546875" customWidth="1"/>
    <col min="30" max="30" width="16.140625" customWidth="1"/>
    <col min="31" max="31" width="18.140625" customWidth="1"/>
    <col min="32" max="32" width="17.85546875" customWidth="1"/>
    <col min="33" max="33" width="18" customWidth="1"/>
    <col min="34" max="34" width="19.42578125" customWidth="1"/>
    <col min="35" max="35" width="18.85546875" customWidth="1"/>
    <col min="36" max="36" width="20.140625" customWidth="1"/>
  </cols>
  <sheetData>
    <row r="1" spans="1:36" ht="18.75" customHeight="1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</row>
    <row r="2" spans="1:36" ht="16.5" customHeight="1" thickBot="1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6" ht="16.5" customHeight="1" thickBot="1" x14ac:dyDescent="0.3">
      <c r="A3" s="28" t="s">
        <v>0</v>
      </c>
      <c r="B3" s="31" t="s">
        <v>1</v>
      </c>
      <c r="C3" s="34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6"/>
      <c r="AF3" s="37" t="s">
        <v>16</v>
      </c>
    </row>
    <row r="4" spans="1:36" ht="15.75" customHeight="1" x14ac:dyDescent="0.25">
      <c r="A4" s="29"/>
      <c r="B4" s="32"/>
      <c r="C4" s="40" t="s">
        <v>3</v>
      </c>
      <c r="D4" s="41"/>
      <c r="E4" s="42"/>
      <c r="F4" s="40" t="s">
        <v>4</v>
      </c>
      <c r="G4" s="41"/>
      <c r="H4" s="42"/>
      <c r="I4" s="40" t="s">
        <v>5</v>
      </c>
      <c r="J4" s="41"/>
      <c r="K4" s="42"/>
      <c r="L4" s="40" t="s">
        <v>6</v>
      </c>
      <c r="M4" s="41"/>
      <c r="N4" s="42"/>
      <c r="O4" s="40" t="s">
        <v>7</v>
      </c>
      <c r="P4" s="41"/>
      <c r="Q4" s="42"/>
      <c r="R4" s="40" t="s">
        <v>8</v>
      </c>
      <c r="S4" s="41"/>
      <c r="T4" s="42"/>
      <c r="U4" s="40" t="s">
        <v>13</v>
      </c>
      <c r="V4" s="41"/>
      <c r="W4" s="42"/>
      <c r="X4" s="40" t="s">
        <v>14</v>
      </c>
      <c r="Y4" s="41"/>
      <c r="Z4" s="42"/>
      <c r="AA4" s="40" t="s">
        <v>15</v>
      </c>
      <c r="AB4" s="41"/>
      <c r="AC4" s="41"/>
      <c r="AD4" s="41"/>
      <c r="AE4" s="42"/>
      <c r="AF4" s="38"/>
    </row>
    <row r="5" spans="1:36" ht="15" customHeight="1" x14ac:dyDescent="0.25">
      <c r="A5" s="29"/>
      <c r="B5" s="32"/>
      <c r="C5" s="43"/>
      <c r="D5" s="44"/>
      <c r="E5" s="45"/>
      <c r="F5" s="43"/>
      <c r="G5" s="44"/>
      <c r="H5" s="45"/>
      <c r="I5" s="43"/>
      <c r="J5" s="44"/>
      <c r="K5" s="45"/>
      <c r="L5" s="43"/>
      <c r="M5" s="44"/>
      <c r="N5" s="45"/>
      <c r="O5" s="43"/>
      <c r="P5" s="44"/>
      <c r="Q5" s="45"/>
      <c r="R5" s="43"/>
      <c r="S5" s="44"/>
      <c r="T5" s="45"/>
      <c r="U5" s="43"/>
      <c r="V5" s="44"/>
      <c r="W5" s="45"/>
      <c r="X5" s="43"/>
      <c r="Y5" s="44"/>
      <c r="Z5" s="45"/>
      <c r="AA5" s="17" t="s">
        <v>9</v>
      </c>
      <c r="AB5" s="46" t="s">
        <v>19</v>
      </c>
      <c r="AC5" s="46"/>
      <c r="AD5" s="46"/>
      <c r="AE5" s="47"/>
      <c r="AF5" s="38"/>
    </row>
    <row r="6" spans="1:36" ht="36.75" customHeight="1" x14ac:dyDescent="0.25">
      <c r="A6" s="29"/>
      <c r="B6" s="32"/>
      <c r="C6" s="48" t="s">
        <v>9</v>
      </c>
      <c r="D6" s="46" t="s">
        <v>10</v>
      </c>
      <c r="E6" s="47"/>
      <c r="F6" s="48" t="s">
        <v>9</v>
      </c>
      <c r="G6" s="46" t="s">
        <v>10</v>
      </c>
      <c r="H6" s="47"/>
      <c r="I6" s="50" t="s">
        <v>9</v>
      </c>
      <c r="J6" s="46" t="s">
        <v>10</v>
      </c>
      <c r="K6" s="47"/>
      <c r="L6" s="50" t="s">
        <v>9</v>
      </c>
      <c r="M6" s="46" t="s">
        <v>10</v>
      </c>
      <c r="N6" s="47"/>
      <c r="O6" s="50" t="s">
        <v>9</v>
      </c>
      <c r="P6" s="46" t="s">
        <v>10</v>
      </c>
      <c r="Q6" s="47"/>
      <c r="R6" s="50" t="s">
        <v>9</v>
      </c>
      <c r="S6" s="46" t="s">
        <v>10</v>
      </c>
      <c r="T6" s="47"/>
      <c r="U6" s="50" t="s">
        <v>9</v>
      </c>
      <c r="V6" s="46" t="s">
        <v>10</v>
      </c>
      <c r="W6" s="47"/>
      <c r="X6" s="50" t="s">
        <v>9</v>
      </c>
      <c r="Y6" s="46" t="s">
        <v>10</v>
      </c>
      <c r="Z6" s="47"/>
      <c r="AA6" s="50" t="s">
        <v>9</v>
      </c>
      <c r="AB6" s="52" t="s">
        <v>17</v>
      </c>
      <c r="AC6" s="52"/>
      <c r="AD6" s="46" t="s">
        <v>11</v>
      </c>
      <c r="AE6" s="47"/>
      <c r="AF6" s="38"/>
    </row>
    <row r="7" spans="1:36" ht="29.25" customHeight="1" thickBot="1" x14ac:dyDescent="0.3">
      <c r="A7" s="30"/>
      <c r="B7" s="33"/>
      <c r="C7" s="49"/>
      <c r="D7" s="4" t="s">
        <v>12</v>
      </c>
      <c r="E7" s="5" t="str">
        <f xml:space="preserve"> CONCATENATE("у % до графи ", C8)</f>
        <v>у % до графи 3</v>
      </c>
      <c r="F7" s="49"/>
      <c r="G7" s="4" t="s">
        <v>12</v>
      </c>
      <c r="H7" s="5" t="str">
        <f xml:space="preserve"> CONCATENATE("у % до графи ", F8)</f>
        <v>у % до графи 6</v>
      </c>
      <c r="I7" s="51"/>
      <c r="J7" s="6" t="s">
        <v>12</v>
      </c>
      <c r="K7" s="5" t="str">
        <f xml:space="preserve"> CONCATENATE("у % до графи ", I8)</f>
        <v>у % до графи 9</v>
      </c>
      <c r="L7" s="51"/>
      <c r="M7" s="6" t="s">
        <v>12</v>
      </c>
      <c r="N7" s="5" t="str">
        <f xml:space="preserve"> CONCATENATE("у % до графи ", L8)</f>
        <v>у % до графи 12</v>
      </c>
      <c r="O7" s="51"/>
      <c r="P7" s="6" t="s">
        <v>12</v>
      </c>
      <c r="Q7" s="5" t="str">
        <f xml:space="preserve"> CONCATENATE("у % до графи ", O8)</f>
        <v>у % до графи 15</v>
      </c>
      <c r="R7" s="51"/>
      <c r="S7" s="6" t="s">
        <v>12</v>
      </c>
      <c r="T7" s="5" t="str">
        <f xml:space="preserve"> CONCATENATE("у % до графи ", R8)</f>
        <v>у % до графи 18</v>
      </c>
      <c r="U7" s="51"/>
      <c r="V7" s="6" t="s">
        <v>12</v>
      </c>
      <c r="W7" s="5" t="str">
        <f xml:space="preserve"> CONCATENATE("у % до графи ", U8)</f>
        <v>у % до графи 21</v>
      </c>
      <c r="X7" s="51"/>
      <c r="Y7" s="6" t="s">
        <v>12</v>
      </c>
      <c r="Z7" s="5" t="str">
        <f xml:space="preserve"> CONCATENATE("у % до графи ", X8)</f>
        <v>у % до графи 24</v>
      </c>
      <c r="AA7" s="51"/>
      <c r="AB7" s="6" t="s">
        <v>12</v>
      </c>
      <c r="AC7" s="5" t="str">
        <f xml:space="preserve"> CONCATENATE("у % до графи ", AA8)</f>
        <v>у % до графи 27</v>
      </c>
      <c r="AD7" s="11" t="s">
        <v>12</v>
      </c>
      <c r="AE7" s="5" t="str">
        <f xml:space="preserve"> CONCATENATE("у % до графи ", AA8)</f>
        <v>у % до графи 27</v>
      </c>
      <c r="AF7" s="39"/>
    </row>
    <row r="8" spans="1:36" ht="13.5" customHeight="1" thickBot="1" x14ac:dyDescent="0.3">
      <c r="A8" s="8">
        <v>1</v>
      </c>
      <c r="B8" s="9">
        <f>A8+1</f>
        <v>2</v>
      </c>
      <c r="C8" s="9">
        <f t="shared" ref="C8:AF8" si="0">B8+1</f>
        <v>3</v>
      </c>
      <c r="D8" s="9">
        <f t="shared" si="0"/>
        <v>4</v>
      </c>
      <c r="E8" s="9">
        <f t="shared" si="0"/>
        <v>5</v>
      </c>
      <c r="F8" s="9">
        <f t="shared" si="0"/>
        <v>6</v>
      </c>
      <c r="G8" s="9">
        <f t="shared" si="0"/>
        <v>7</v>
      </c>
      <c r="H8" s="9">
        <f t="shared" si="0"/>
        <v>8</v>
      </c>
      <c r="I8" s="9">
        <f t="shared" si="0"/>
        <v>9</v>
      </c>
      <c r="J8" s="9">
        <f t="shared" si="0"/>
        <v>10</v>
      </c>
      <c r="K8" s="9">
        <f t="shared" si="0"/>
        <v>11</v>
      </c>
      <c r="L8" s="9">
        <f t="shared" si="0"/>
        <v>12</v>
      </c>
      <c r="M8" s="9">
        <f t="shared" si="0"/>
        <v>13</v>
      </c>
      <c r="N8" s="9">
        <f t="shared" si="0"/>
        <v>14</v>
      </c>
      <c r="O8" s="9">
        <f t="shared" si="0"/>
        <v>15</v>
      </c>
      <c r="P8" s="9">
        <f t="shared" si="0"/>
        <v>16</v>
      </c>
      <c r="Q8" s="9">
        <f t="shared" si="0"/>
        <v>17</v>
      </c>
      <c r="R8" s="9">
        <f t="shared" si="0"/>
        <v>18</v>
      </c>
      <c r="S8" s="9">
        <f t="shared" si="0"/>
        <v>19</v>
      </c>
      <c r="T8" s="9">
        <f t="shared" si="0"/>
        <v>20</v>
      </c>
      <c r="U8" s="9">
        <f t="shared" si="0"/>
        <v>21</v>
      </c>
      <c r="V8" s="9">
        <f t="shared" si="0"/>
        <v>22</v>
      </c>
      <c r="W8" s="9">
        <f t="shared" si="0"/>
        <v>23</v>
      </c>
      <c r="X8" s="9">
        <f t="shared" si="0"/>
        <v>24</v>
      </c>
      <c r="Y8" s="9">
        <f t="shared" si="0"/>
        <v>25</v>
      </c>
      <c r="Z8" s="9">
        <f t="shared" si="0"/>
        <v>26</v>
      </c>
      <c r="AA8" s="9">
        <f t="shared" si="0"/>
        <v>27</v>
      </c>
      <c r="AB8" s="9">
        <f t="shared" si="0"/>
        <v>28</v>
      </c>
      <c r="AC8" s="9">
        <f t="shared" si="0"/>
        <v>29</v>
      </c>
      <c r="AD8" s="9">
        <f t="shared" si="0"/>
        <v>30</v>
      </c>
      <c r="AE8" s="9">
        <f t="shared" si="0"/>
        <v>31</v>
      </c>
      <c r="AF8" s="9">
        <f t="shared" si="0"/>
        <v>32</v>
      </c>
      <c r="AG8" s="7"/>
      <c r="AH8" s="7"/>
      <c r="AI8" s="7"/>
      <c r="AJ8" s="7"/>
    </row>
    <row r="9" spans="1:36" ht="16.5" customHeight="1" thickBot="1" x14ac:dyDescent="0.3">
      <c r="A9" s="22" t="s">
        <v>183</v>
      </c>
      <c r="B9" s="23">
        <f t="shared" ref="B9:B72" si="1">C9+F9+I9+L9+O9+R9+U9+X9+AA9</f>
        <v>10624439</v>
      </c>
      <c r="C9" s="23">
        <f>C$10+C$34+C$78+C$119+C$142+C$221+C$276+C$313+C$353+C$390+C$407+C$464+C$543+C$575+C$591+C$624+C$649+C$678+C$702+C$743+C$781+C$805+C$842+C$906+C$932+C$955+C$976+C$995+C$1046+C$1067+C$1092+C$1130+C$1147</f>
        <v>880904</v>
      </c>
      <c r="D9" s="23">
        <f>D$10+D$34+D$78+D$119+D$142+D$221+D$276+D$313+D$353+D$390+D$407+D$464+D$543+D$575+D$591+D$624+D$649+D$678+D$702+D$743+D$781+D$805+D$842+D$906+D$932+D$955+D$976+D$995+D$1046+D$1067+D$1092+D$1130+D$1147</f>
        <v>579386</v>
      </c>
      <c r="E9" s="24">
        <f t="shared" ref="E9:E72" si="2">IF(C9&lt;&gt;0,D9/C9,0)</f>
        <v>0.65771752654091709</v>
      </c>
      <c r="F9" s="23">
        <f>F$10+F$34+F$78+F$119+F$142+F$221+F$276+F$313+F$353+F$390+F$407+F$464+F$543+F$575+F$591+F$624+F$649+F$678+F$702+F$743+F$781+F$805+F$842+F$906+F$932+F$955+F$976+F$995+F$1046+F$1067+F$1092+F$1130+F$1147</f>
        <v>1779029</v>
      </c>
      <c r="G9" s="23">
        <f>G$10+G$34+G$78+G$119+G$142+G$221+G$276+G$313+G$353+G$390+G$407+G$464+G$543+G$575+G$591+G$624+G$649+G$678+G$702+G$743+G$781+G$805+G$842+G$906+G$932+G$955+G$976+G$995+G$1046+G$1067+G$1092+G$1130+G$1147</f>
        <v>1378810</v>
      </c>
      <c r="H9" s="24">
        <f t="shared" ref="H9:H72" si="3">IF(F9&lt;&gt;0,G9/F9,0)</f>
        <v>0.77503514557660391</v>
      </c>
      <c r="I9" s="23">
        <f>I$10+I$34+I$78+I$119+I$142+I$221+I$276+I$313+I$353+I$390+I$407+I$464+I$543+I$575+I$591+I$624+I$649+I$678+I$702+I$743+I$781+I$805+I$842+I$906+I$932+I$955+I$976+I$995+I$1046+I$1067+I$1092+I$1130+I$1147</f>
        <v>2299936</v>
      </c>
      <c r="J9" s="23">
        <f>J$10+J$34+J$78+J$119+J$142+J$221+J$276+J$313+J$353+J$390+J$407+J$464+J$543+J$575+J$591+J$624+J$649+J$678+J$702+J$743+J$781+J$805+J$842+J$906+J$932+J$955+J$976+J$995+J$1046+J$1067+J$1092+J$1130+J$1147</f>
        <v>1762264</v>
      </c>
      <c r="K9" s="24">
        <f t="shared" ref="K9:K72" si="4">IF(I9&lt;&gt;0,J9/I9,0)</f>
        <v>0.7662230601199338</v>
      </c>
      <c r="L9" s="23">
        <f>L$10+L$34+L$78+L$119+L$142+L$221+L$276+L$313+L$353+L$390+L$407+L$464+L$543+L$575+L$591+L$624+L$649+L$678+L$702+L$743+L$781+L$805+L$842+L$906+L$932+L$955+L$976+L$995+L$1046+L$1067+L$1092+L$1130+L$1147</f>
        <v>2079103</v>
      </c>
      <c r="M9" s="23">
        <f>M$10+M$34+M$78+M$119+M$142+M$221+M$276+M$313+M$353+M$390+M$407+M$464+M$543+M$575+M$591+M$624+M$649+M$678+M$702+M$743+M$781+M$805+M$842+M$906+M$932+M$955+M$976+M$995+M$1046+M$1067+M$1092+M$1130+M$1147</f>
        <v>1127168</v>
      </c>
      <c r="N9" s="24">
        <f t="shared" ref="N9:N72" si="5">IF(L9&lt;&gt;0,M9/L9,0)</f>
        <v>0.54214149082561081</v>
      </c>
      <c r="O9" s="23">
        <f>O$10+O$34+O$78+O$119+O$142+O$221+O$276+O$313+O$353+O$390+O$407+O$464+O$543+O$575+O$591+O$624+O$649+O$678+O$702+O$743+O$781+O$805+O$842+O$906+O$932+O$955+O$976+O$995+O$1046+O$1067+O$1092+O$1130+O$1147</f>
        <v>1080237</v>
      </c>
      <c r="P9" s="23">
        <f>P$10+P$34+P$78+P$119+P$142+P$221+P$276+P$313+P$353+P$390+P$407+P$464+P$543+P$575+P$591+P$624+P$649+P$678+P$702+P$743+P$781+P$805+P$842+P$906+P$932+P$955+P$976+P$995+P$1046+P$1067+P$1092+P$1130+P$1147</f>
        <v>803262</v>
      </c>
      <c r="Q9" s="24">
        <f t="shared" ref="Q9:Q72" si="6">IF(O9&lt;&gt;0,P9/O9,0)</f>
        <v>0.74359793267588503</v>
      </c>
      <c r="R9" s="23">
        <f>R$10+R$34+R$78+R$119+R$142+R$221+R$276+R$313+R$353+R$390+R$407+R$464+R$543+R$575+R$591+R$624+R$649+R$678+R$702+R$743+R$781+R$805+R$842+R$906+R$932+R$955+R$976+R$995+R$1046+R$1067+R$1092+R$1130+R$1147</f>
        <v>776022</v>
      </c>
      <c r="S9" s="23">
        <f>S$10+S$34+S$78+S$119+S$142+S$221+S$276+S$313+S$353+S$390+S$407+S$464+S$543+S$575+S$591+S$624+S$649+S$678+S$702+S$743+S$781+S$805+S$842+S$906+S$932+S$955+S$976+S$995+S$1046+S$1067+S$1092+S$1130+S$1147</f>
        <v>672877</v>
      </c>
      <c r="T9" s="24">
        <f t="shared" ref="T9:T72" si="7">IF(R9&lt;&gt;0,S9/R9,0)</f>
        <v>0.86708495377708361</v>
      </c>
      <c r="U9" s="23">
        <f>U$10+U$34+U$78+U$119+U$142+U$221+U$276+U$313+U$353+U$390+U$407+U$464+U$543+U$575+U$591+U$624+U$649+U$678+U$702+U$743+U$781+U$805+U$842+U$906+U$932+U$955+U$976+U$995+U$1046+U$1067+U$1092+U$1130+U$1147</f>
        <v>617230</v>
      </c>
      <c r="V9" s="23">
        <f>V$10+V$34+V$78+V$119+V$142+V$221+V$276+V$313+V$353+V$390+V$407+V$464+V$543+V$575+V$591+V$624+V$649+V$678+V$702+V$743+V$781+V$805+V$842+V$906+V$932+V$955+V$976+V$995+V$1046+V$1067+V$1092+V$1130+V$1147</f>
        <v>550367</v>
      </c>
      <c r="W9" s="24">
        <f t="shared" ref="W9:W72" si="8">IF(U9&lt;&gt;0,V9/U9,0)</f>
        <v>0.89167247217406798</v>
      </c>
      <c r="X9" s="23">
        <f>X$10+X$34+X$78+X$119+X$142+X$221+X$276+X$313+X$353+X$390+X$407+X$464+X$543+X$575+X$591+X$624+X$649+X$678+X$702+X$743+X$781+X$805+X$842+X$906+X$932+X$955+X$976+X$995+X$1046+X$1067+X$1092+X$1130+X$1147</f>
        <v>679153</v>
      </c>
      <c r="Y9" s="23">
        <f>Y$10+Y$34+Y$78+Y$119+Y$142+Y$221+Y$276+Y$313+Y$353+Y$390+Y$407+Y$464+Y$543+Y$575+Y$591+Y$624+Y$649+Y$678+Y$702+Y$743+Y$781+Y$805+Y$842+Y$906+Y$932+Y$955+Y$976+Y$995+Y$1046+Y$1067+Y$1092+Y$1130+Y$1147</f>
        <v>598438</v>
      </c>
      <c r="Z9" s="24">
        <f t="shared" ref="Z9:Z72" si="9">IF(X9&lt;&gt;0,Y9/X9,0)</f>
        <v>0.88115343670719259</v>
      </c>
      <c r="AA9" s="23">
        <f>AA$10+AA$34+AA$78+AA$119+AA$142+AA$221+AA$276+AA$313+AA$353+AA$390+AA$407+AA$464+AA$543+AA$575+AA$591+AA$624+AA$649+AA$678+AA$702+AA$743+AA$781+AA$805+AA$842+AA$906+AA$932+AA$955+AA$976+AA$995+AA$1046+AA$1067+AA$1092+AA$1130+AA$1147</f>
        <v>432825</v>
      </c>
      <c r="AB9" s="23">
        <f>AB$10+AB$34+AB$78+AB$119+AB$142+AB$221+AB$276+AB$313+AB$353+AB$390+AB$407+AB$464+AB$543+AB$575+AB$591+AB$624+AB$649+AB$678+AB$702+AB$743+AB$781+AB$805+AB$842+AB$906+AB$932+AB$955+AB$976+AB$995+AB$1046+AB$1067+AB$1092+AB$1130+AB$1147</f>
        <v>5150</v>
      </c>
      <c r="AC9" s="24">
        <f t="shared" ref="AC9:AC72" si="10">IF(AA9&lt;&gt;0,AB9/AA9,0)</f>
        <v>1.1898573326402125E-2</v>
      </c>
      <c r="AD9" s="23">
        <f>AD$10+AD$34+AD$78+AD$119+AD$142+AD$221+AD$276+AD$313+AD$353+AD$390+AD$407+AD$464+AD$543+AD$575+AD$591+AD$624+AD$649+AD$678+AD$702+AD$743+AD$781+AD$805+AD$842+AD$906+AD$932+AD$955+AD$976+AD$995+AD$1046+AD$1067+AD$1092+AD$1130+AD$1147</f>
        <v>354387</v>
      </c>
      <c r="AE9" s="24">
        <f t="shared" ref="AE9:AE72" si="11">IF(AA9&lt;&gt;0,AD9/AA9,0)</f>
        <v>0.81877664182983889</v>
      </c>
      <c r="AF9" s="25">
        <f>AF$10+AF$34+AF$78+AF$119+AF$142+AF$221+AF$276+AF$313+AF$353+AF$390+AF$407+AF$464+AF$543+AF$575+AF$591+AF$624+AF$649+AF$678+AF$702+AF$743+AF$781+AF$805+AF$842+AF$906+AF$932+AF$955+AF$976+AF$995+AF$1046+AF$1067+AF$1092+AF$1130+AF$1147</f>
        <v>0</v>
      </c>
      <c r="AG9" s="10"/>
      <c r="AH9" s="10"/>
      <c r="AI9" s="10"/>
      <c r="AJ9" s="10"/>
    </row>
    <row r="10" spans="1:36" ht="16.5" customHeight="1" outlineLevel="1" collapsed="1" thickBot="1" x14ac:dyDescent="0.3">
      <c r="A10" s="26" t="s">
        <v>184</v>
      </c>
      <c r="B10" s="18">
        <f t="shared" si="1"/>
        <v>720992</v>
      </c>
      <c r="C10" s="18">
        <f>SUM(C11:C33)</f>
        <v>345</v>
      </c>
      <c r="D10" s="18">
        <f>SUM(D11:D33)</f>
        <v>345</v>
      </c>
      <c r="E10" s="19">
        <f t="shared" si="2"/>
        <v>1</v>
      </c>
      <c r="F10" s="18">
        <f>SUM(F11:F33)</f>
        <v>74802</v>
      </c>
      <c r="G10" s="18">
        <f>SUM(G11:G33)</f>
        <v>74802</v>
      </c>
      <c r="H10" s="19">
        <f t="shared" si="3"/>
        <v>1</v>
      </c>
      <c r="I10" s="18">
        <f>SUM(I11:I33)</f>
        <v>134040</v>
      </c>
      <c r="J10" s="18">
        <f>SUM(J11:J33)</f>
        <v>134040</v>
      </c>
      <c r="K10" s="19">
        <f t="shared" si="4"/>
        <v>1</v>
      </c>
      <c r="L10" s="18">
        <f>SUM(L11:L33)</f>
        <v>204385</v>
      </c>
      <c r="M10" s="18">
        <f>SUM(M11:M33)</f>
        <v>204331</v>
      </c>
      <c r="N10" s="19">
        <f t="shared" si="5"/>
        <v>0.99973579274408597</v>
      </c>
      <c r="O10" s="18">
        <f>SUM(O11:O33)</f>
        <v>235310</v>
      </c>
      <c r="P10" s="18">
        <f>SUM(P11:P33)</f>
        <v>235310</v>
      </c>
      <c r="Q10" s="19">
        <f t="shared" si="6"/>
        <v>1</v>
      </c>
      <c r="R10" s="18">
        <f>SUM(R11:R33)</f>
        <v>20283</v>
      </c>
      <c r="S10" s="18">
        <f>SUM(S11:S33)</f>
        <v>20275</v>
      </c>
      <c r="T10" s="19">
        <f t="shared" si="7"/>
        <v>0.99960558102844743</v>
      </c>
      <c r="U10" s="18">
        <f>SUM(U11:U33)</f>
        <v>18338</v>
      </c>
      <c r="V10" s="18">
        <f>SUM(V11:V33)</f>
        <v>18316</v>
      </c>
      <c r="W10" s="19">
        <f t="shared" si="8"/>
        <v>0.99880030537681319</v>
      </c>
      <c r="X10" s="18">
        <f>SUM(X11:X33)</f>
        <v>21941</v>
      </c>
      <c r="Y10" s="18">
        <f>SUM(Y11:Y33)</f>
        <v>21886</v>
      </c>
      <c r="Z10" s="19">
        <f t="shared" si="9"/>
        <v>0.99749327742582383</v>
      </c>
      <c r="AA10" s="18">
        <f>SUM(AA11:AA33)</f>
        <v>11548</v>
      </c>
      <c r="AB10" s="18">
        <f>SUM(AB11:AB33)</f>
        <v>5</v>
      </c>
      <c r="AC10" s="19">
        <f t="shared" si="10"/>
        <v>4.3297540699688259E-4</v>
      </c>
      <c r="AD10" s="18">
        <f>SUM(AD11:AD33)</f>
        <v>11501</v>
      </c>
      <c r="AE10" s="19">
        <f t="shared" si="11"/>
        <v>0.99593003117422929</v>
      </c>
      <c r="AF10" s="20">
        <f>SUM(AF11:AF33)</f>
        <v>0</v>
      </c>
      <c r="AG10" s="10"/>
      <c r="AH10" s="10"/>
      <c r="AI10" s="10"/>
      <c r="AJ10" s="10"/>
    </row>
    <row r="11" spans="1:36" ht="16.5" hidden="1" customHeight="1" outlineLevel="3" thickBot="1" x14ac:dyDescent="0.3">
      <c r="A11" s="21" t="s">
        <v>185</v>
      </c>
      <c r="B11" s="12">
        <f t="shared" si="1"/>
        <v>268</v>
      </c>
      <c r="C11" s="12">
        <v>38</v>
      </c>
      <c r="D11" s="12">
        <v>38</v>
      </c>
      <c r="E11" s="13">
        <f t="shared" si="2"/>
        <v>1</v>
      </c>
      <c r="F11" s="12">
        <v>230</v>
      </c>
      <c r="G11" s="12">
        <v>230</v>
      </c>
      <c r="H11" s="13">
        <f t="shared" si="3"/>
        <v>1</v>
      </c>
      <c r="I11" s="12">
        <v>0</v>
      </c>
      <c r="J11" s="12">
        <v>0</v>
      </c>
      <c r="K11" s="13">
        <f t="shared" si="4"/>
        <v>0</v>
      </c>
      <c r="L11" s="12">
        <v>0</v>
      </c>
      <c r="M11" s="14">
        <v>0</v>
      </c>
      <c r="N11" s="15">
        <f t="shared" si="5"/>
        <v>0</v>
      </c>
      <c r="O11" s="14">
        <v>0</v>
      </c>
      <c r="P11" s="14">
        <v>0</v>
      </c>
      <c r="Q11" s="15">
        <f t="shared" si="6"/>
        <v>0</v>
      </c>
      <c r="R11" s="14">
        <v>0</v>
      </c>
      <c r="S11" s="14">
        <v>0</v>
      </c>
      <c r="T11" s="15">
        <f t="shared" si="7"/>
        <v>0</v>
      </c>
      <c r="U11" s="14">
        <v>0</v>
      </c>
      <c r="V11" s="14">
        <v>0</v>
      </c>
      <c r="W11" s="15">
        <f t="shared" si="8"/>
        <v>0</v>
      </c>
      <c r="X11" s="14">
        <v>0</v>
      </c>
      <c r="Y11" s="14">
        <v>0</v>
      </c>
      <c r="Z11" s="15">
        <f t="shared" si="9"/>
        <v>0</v>
      </c>
      <c r="AA11" s="14">
        <v>0</v>
      </c>
      <c r="AB11" s="14">
        <v>0</v>
      </c>
      <c r="AC11" s="15">
        <f t="shared" si="10"/>
        <v>0</v>
      </c>
      <c r="AD11" s="14">
        <v>0</v>
      </c>
      <c r="AE11" s="15">
        <f t="shared" si="11"/>
        <v>0</v>
      </c>
      <c r="AF11" s="16">
        <v>0</v>
      </c>
      <c r="AG11" s="10"/>
      <c r="AH11" s="10"/>
      <c r="AI11" s="10"/>
      <c r="AJ11" s="10"/>
    </row>
    <row r="12" spans="1:36" ht="16.5" hidden="1" customHeight="1" outlineLevel="3" thickBot="1" x14ac:dyDescent="0.3">
      <c r="A12" s="21" t="s">
        <v>50</v>
      </c>
      <c r="B12" s="12">
        <f t="shared" si="1"/>
        <v>42777</v>
      </c>
      <c r="C12" s="12">
        <v>0</v>
      </c>
      <c r="D12" s="12">
        <v>0</v>
      </c>
      <c r="E12" s="13">
        <f t="shared" si="2"/>
        <v>0</v>
      </c>
      <c r="F12" s="12">
        <v>1087</v>
      </c>
      <c r="G12" s="12">
        <v>1087</v>
      </c>
      <c r="H12" s="13">
        <f t="shared" si="3"/>
        <v>1</v>
      </c>
      <c r="I12" s="12">
        <v>11136</v>
      </c>
      <c r="J12" s="12">
        <v>11136</v>
      </c>
      <c r="K12" s="13">
        <f t="shared" si="4"/>
        <v>1</v>
      </c>
      <c r="L12" s="12">
        <v>16382</v>
      </c>
      <c r="M12" s="14">
        <v>16382</v>
      </c>
      <c r="N12" s="15">
        <f t="shared" si="5"/>
        <v>1</v>
      </c>
      <c r="O12" s="14">
        <v>10130</v>
      </c>
      <c r="P12" s="14">
        <v>10130</v>
      </c>
      <c r="Q12" s="15">
        <f t="shared" si="6"/>
        <v>1</v>
      </c>
      <c r="R12" s="14">
        <v>942</v>
      </c>
      <c r="S12" s="14">
        <v>942</v>
      </c>
      <c r="T12" s="15">
        <f t="shared" si="7"/>
        <v>1</v>
      </c>
      <c r="U12" s="14">
        <v>993</v>
      </c>
      <c r="V12" s="14">
        <v>992</v>
      </c>
      <c r="W12" s="15">
        <f t="shared" si="8"/>
        <v>0.99899295065458205</v>
      </c>
      <c r="X12" s="14">
        <v>1277</v>
      </c>
      <c r="Y12" s="14">
        <v>1272</v>
      </c>
      <c r="Z12" s="15">
        <f t="shared" si="9"/>
        <v>0.99608457321848076</v>
      </c>
      <c r="AA12" s="14">
        <v>830</v>
      </c>
      <c r="AB12" s="14">
        <v>0</v>
      </c>
      <c r="AC12" s="15">
        <f t="shared" si="10"/>
        <v>0</v>
      </c>
      <c r="AD12" s="14">
        <v>828</v>
      </c>
      <c r="AE12" s="15">
        <f t="shared" si="11"/>
        <v>0.99759036144578317</v>
      </c>
      <c r="AF12" s="16">
        <v>0</v>
      </c>
      <c r="AG12" s="10"/>
      <c r="AH12" s="10"/>
      <c r="AI12" s="10"/>
      <c r="AJ12" s="10"/>
    </row>
    <row r="13" spans="1:36" ht="16.5" hidden="1" customHeight="1" outlineLevel="3" thickBot="1" x14ac:dyDescent="0.3">
      <c r="A13" s="21" t="s">
        <v>20</v>
      </c>
      <c r="B13" s="12">
        <f t="shared" si="1"/>
        <v>38619</v>
      </c>
      <c r="C13" s="12">
        <v>0</v>
      </c>
      <c r="D13" s="12">
        <v>0</v>
      </c>
      <c r="E13" s="13">
        <f t="shared" si="2"/>
        <v>0</v>
      </c>
      <c r="F13" s="12">
        <v>1234</v>
      </c>
      <c r="G13" s="12">
        <v>1234</v>
      </c>
      <c r="H13" s="13">
        <f t="shared" si="3"/>
        <v>1</v>
      </c>
      <c r="I13" s="12">
        <v>10785</v>
      </c>
      <c r="J13" s="12">
        <v>10785</v>
      </c>
      <c r="K13" s="13">
        <f t="shared" si="4"/>
        <v>1</v>
      </c>
      <c r="L13" s="12">
        <v>10796</v>
      </c>
      <c r="M13" s="14">
        <v>10796</v>
      </c>
      <c r="N13" s="15">
        <f t="shared" si="5"/>
        <v>1</v>
      </c>
      <c r="O13" s="14">
        <v>12969</v>
      </c>
      <c r="P13" s="14">
        <v>12969</v>
      </c>
      <c r="Q13" s="15">
        <f t="shared" si="6"/>
        <v>1</v>
      </c>
      <c r="R13" s="14">
        <v>932</v>
      </c>
      <c r="S13" s="14">
        <v>932</v>
      </c>
      <c r="T13" s="15">
        <f t="shared" si="7"/>
        <v>1</v>
      </c>
      <c r="U13" s="14">
        <v>1232</v>
      </c>
      <c r="V13" s="14">
        <v>1227</v>
      </c>
      <c r="W13" s="15">
        <f t="shared" si="8"/>
        <v>0.99594155844155841</v>
      </c>
      <c r="X13" s="14">
        <v>671</v>
      </c>
      <c r="Y13" s="14">
        <v>669</v>
      </c>
      <c r="Z13" s="15">
        <f t="shared" si="9"/>
        <v>0.99701937406855434</v>
      </c>
      <c r="AA13" s="14">
        <v>0</v>
      </c>
      <c r="AB13" s="14">
        <v>0</v>
      </c>
      <c r="AC13" s="15">
        <f t="shared" si="10"/>
        <v>0</v>
      </c>
      <c r="AD13" s="14">
        <v>0</v>
      </c>
      <c r="AE13" s="15">
        <f t="shared" si="11"/>
        <v>0</v>
      </c>
      <c r="AF13" s="16">
        <v>0</v>
      </c>
      <c r="AG13" s="10"/>
      <c r="AH13" s="10"/>
      <c r="AI13" s="10"/>
      <c r="AJ13" s="10"/>
    </row>
    <row r="14" spans="1:36" ht="16.5" hidden="1" customHeight="1" outlineLevel="3" thickBot="1" x14ac:dyDescent="0.3">
      <c r="A14" s="21" t="s">
        <v>186</v>
      </c>
      <c r="B14" s="12">
        <f t="shared" si="1"/>
        <v>45011</v>
      </c>
      <c r="C14" s="12">
        <v>64</v>
      </c>
      <c r="D14" s="12">
        <v>64</v>
      </c>
      <c r="E14" s="13">
        <f t="shared" si="2"/>
        <v>1</v>
      </c>
      <c r="F14" s="12">
        <v>5539</v>
      </c>
      <c r="G14" s="12">
        <v>5539</v>
      </c>
      <c r="H14" s="13">
        <f t="shared" si="3"/>
        <v>1</v>
      </c>
      <c r="I14" s="12">
        <v>10693</v>
      </c>
      <c r="J14" s="12">
        <v>10693</v>
      </c>
      <c r="K14" s="13">
        <f t="shared" si="4"/>
        <v>1</v>
      </c>
      <c r="L14" s="12">
        <v>12455</v>
      </c>
      <c r="M14" s="14">
        <v>12455</v>
      </c>
      <c r="N14" s="15">
        <f t="shared" si="5"/>
        <v>1</v>
      </c>
      <c r="O14" s="14">
        <v>12237</v>
      </c>
      <c r="P14" s="14">
        <v>12237</v>
      </c>
      <c r="Q14" s="15">
        <f t="shared" si="6"/>
        <v>1</v>
      </c>
      <c r="R14" s="14">
        <v>1342</v>
      </c>
      <c r="S14" s="14">
        <v>1341</v>
      </c>
      <c r="T14" s="15">
        <f t="shared" si="7"/>
        <v>0.99925484351713856</v>
      </c>
      <c r="U14" s="14">
        <v>929</v>
      </c>
      <c r="V14" s="14">
        <v>929</v>
      </c>
      <c r="W14" s="15">
        <f t="shared" si="8"/>
        <v>1</v>
      </c>
      <c r="X14" s="14">
        <v>1154</v>
      </c>
      <c r="Y14" s="14">
        <v>1153</v>
      </c>
      <c r="Z14" s="15">
        <f t="shared" si="9"/>
        <v>0.99913344887348354</v>
      </c>
      <c r="AA14" s="14">
        <v>598</v>
      </c>
      <c r="AB14" s="14">
        <v>0</v>
      </c>
      <c r="AC14" s="15">
        <f t="shared" si="10"/>
        <v>0</v>
      </c>
      <c r="AD14" s="14">
        <v>596</v>
      </c>
      <c r="AE14" s="15">
        <f t="shared" si="11"/>
        <v>0.99665551839464883</v>
      </c>
      <c r="AF14" s="16">
        <v>0</v>
      </c>
      <c r="AG14" s="10"/>
      <c r="AH14" s="10"/>
      <c r="AI14" s="10"/>
      <c r="AJ14" s="10"/>
    </row>
    <row r="15" spans="1:36" ht="16.5" hidden="1" customHeight="1" outlineLevel="3" thickBot="1" x14ac:dyDescent="0.3">
      <c r="A15" s="21" t="s">
        <v>187</v>
      </c>
      <c r="B15" s="12">
        <f t="shared" si="1"/>
        <v>37612</v>
      </c>
      <c r="C15" s="12">
        <v>0</v>
      </c>
      <c r="D15" s="12">
        <v>0</v>
      </c>
      <c r="E15" s="13">
        <f t="shared" si="2"/>
        <v>0</v>
      </c>
      <c r="F15" s="12">
        <v>2</v>
      </c>
      <c r="G15" s="12">
        <v>2</v>
      </c>
      <c r="H15" s="13">
        <f t="shared" si="3"/>
        <v>1</v>
      </c>
      <c r="I15" s="12">
        <v>9161</v>
      </c>
      <c r="J15" s="12">
        <v>9161</v>
      </c>
      <c r="K15" s="13">
        <f t="shared" si="4"/>
        <v>1</v>
      </c>
      <c r="L15" s="12">
        <v>12851</v>
      </c>
      <c r="M15" s="14">
        <v>12851</v>
      </c>
      <c r="N15" s="15">
        <f t="shared" si="5"/>
        <v>1</v>
      </c>
      <c r="O15" s="14">
        <v>11797</v>
      </c>
      <c r="P15" s="14">
        <v>11797</v>
      </c>
      <c r="Q15" s="15">
        <f t="shared" si="6"/>
        <v>1</v>
      </c>
      <c r="R15" s="14">
        <v>873</v>
      </c>
      <c r="S15" s="14">
        <v>873</v>
      </c>
      <c r="T15" s="15">
        <f t="shared" si="7"/>
        <v>1</v>
      </c>
      <c r="U15" s="14">
        <v>953</v>
      </c>
      <c r="V15" s="14">
        <v>953</v>
      </c>
      <c r="W15" s="15">
        <f t="shared" si="8"/>
        <v>1</v>
      </c>
      <c r="X15" s="14">
        <v>1304</v>
      </c>
      <c r="Y15" s="14">
        <v>1304</v>
      </c>
      <c r="Z15" s="15">
        <f t="shared" si="9"/>
        <v>1</v>
      </c>
      <c r="AA15" s="14">
        <v>671</v>
      </c>
      <c r="AB15" s="14">
        <v>0</v>
      </c>
      <c r="AC15" s="15">
        <f t="shared" si="10"/>
        <v>0</v>
      </c>
      <c r="AD15" s="14">
        <v>670</v>
      </c>
      <c r="AE15" s="15">
        <f t="shared" si="11"/>
        <v>0.99850968703427723</v>
      </c>
      <c r="AF15" s="16">
        <v>0</v>
      </c>
      <c r="AG15" s="10"/>
      <c r="AH15" s="10"/>
      <c r="AI15" s="10"/>
      <c r="AJ15" s="10"/>
    </row>
    <row r="16" spans="1:36" ht="16.5" hidden="1" customHeight="1" outlineLevel="3" thickBot="1" x14ac:dyDescent="0.3">
      <c r="A16" s="21" t="s">
        <v>41</v>
      </c>
      <c r="B16" s="12">
        <f t="shared" si="1"/>
        <v>7379</v>
      </c>
      <c r="C16" s="12">
        <v>1</v>
      </c>
      <c r="D16" s="12">
        <v>1</v>
      </c>
      <c r="E16" s="13">
        <f t="shared" si="2"/>
        <v>1</v>
      </c>
      <c r="F16" s="12">
        <v>7378</v>
      </c>
      <c r="G16" s="12">
        <v>7378</v>
      </c>
      <c r="H16" s="13">
        <f t="shared" si="3"/>
        <v>1</v>
      </c>
      <c r="I16" s="12">
        <v>0</v>
      </c>
      <c r="J16" s="12">
        <v>0</v>
      </c>
      <c r="K16" s="13">
        <f t="shared" si="4"/>
        <v>0</v>
      </c>
      <c r="L16" s="12">
        <v>0</v>
      </c>
      <c r="M16" s="14">
        <v>0</v>
      </c>
      <c r="N16" s="15">
        <f t="shared" si="5"/>
        <v>0</v>
      </c>
      <c r="O16" s="14">
        <v>0</v>
      </c>
      <c r="P16" s="14">
        <v>0</v>
      </c>
      <c r="Q16" s="15">
        <f t="shared" si="6"/>
        <v>0</v>
      </c>
      <c r="R16" s="14">
        <v>0</v>
      </c>
      <c r="S16" s="14">
        <v>0</v>
      </c>
      <c r="T16" s="15">
        <f t="shared" si="7"/>
        <v>0</v>
      </c>
      <c r="U16" s="14">
        <v>0</v>
      </c>
      <c r="V16" s="14">
        <v>0</v>
      </c>
      <c r="W16" s="15">
        <f t="shared" si="8"/>
        <v>0</v>
      </c>
      <c r="X16" s="14">
        <v>0</v>
      </c>
      <c r="Y16" s="14">
        <v>0</v>
      </c>
      <c r="Z16" s="15">
        <f t="shared" si="9"/>
        <v>0</v>
      </c>
      <c r="AA16" s="14">
        <v>0</v>
      </c>
      <c r="AB16" s="14">
        <v>0</v>
      </c>
      <c r="AC16" s="15">
        <f t="shared" si="10"/>
        <v>0</v>
      </c>
      <c r="AD16" s="14">
        <v>0</v>
      </c>
      <c r="AE16" s="15">
        <f t="shared" si="11"/>
        <v>0</v>
      </c>
      <c r="AF16" s="16">
        <v>0</v>
      </c>
      <c r="AG16" s="10"/>
      <c r="AH16" s="10"/>
      <c r="AI16" s="10"/>
      <c r="AJ16" s="10"/>
    </row>
    <row r="17" spans="1:36" ht="16.5" hidden="1" customHeight="1" outlineLevel="3" thickBot="1" x14ac:dyDescent="0.3">
      <c r="A17" s="21" t="s">
        <v>188</v>
      </c>
      <c r="B17" s="12">
        <f t="shared" si="1"/>
        <v>39403</v>
      </c>
      <c r="C17" s="12">
        <v>0</v>
      </c>
      <c r="D17" s="12">
        <v>0</v>
      </c>
      <c r="E17" s="13">
        <f t="shared" si="2"/>
        <v>0</v>
      </c>
      <c r="F17" s="12">
        <v>6247</v>
      </c>
      <c r="G17" s="12">
        <v>6247</v>
      </c>
      <c r="H17" s="13">
        <f t="shared" si="3"/>
        <v>1</v>
      </c>
      <c r="I17" s="12">
        <v>5448</v>
      </c>
      <c r="J17" s="12">
        <v>5448</v>
      </c>
      <c r="K17" s="13">
        <f t="shared" si="4"/>
        <v>1</v>
      </c>
      <c r="L17" s="12">
        <v>9473</v>
      </c>
      <c r="M17" s="14">
        <v>9473</v>
      </c>
      <c r="N17" s="15">
        <f t="shared" si="5"/>
        <v>1</v>
      </c>
      <c r="O17" s="14">
        <v>14305</v>
      </c>
      <c r="P17" s="14">
        <v>14305</v>
      </c>
      <c r="Q17" s="15">
        <f t="shared" si="6"/>
        <v>1</v>
      </c>
      <c r="R17" s="14">
        <v>877</v>
      </c>
      <c r="S17" s="14">
        <v>877</v>
      </c>
      <c r="T17" s="15">
        <f t="shared" si="7"/>
        <v>1</v>
      </c>
      <c r="U17" s="14">
        <v>975</v>
      </c>
      <c r="V17" s="14">
        <v>974</v>
      </c>
      <c r="W17" s="15">
        <f t="shared" si="8"/>
        <v>0.99897435897435893</v>
      </c>
      <c r="X17" s="14">
        <v>1263</v>
      </c>
      <c r="Y17" s="14">
        <v>1255</v>
      </c>
      <c r="Z17" s="15">
        <f t="shared" si="9"/>
        <v>0.99366587490102931</v>
      </c>
      <c r="AA17" s="14">
        <v>815</v>
      </c>
      <c r="AB17" s="14">
        <v>2</v>
      </c>
      <c r="AC17" s="15">
        <f t="shared" si="10"/>
        <v>2.4539877300613498E-3</v>
      </c>
      <c r="AD17" s="14">
        <v>807</v>
      </c>
      <c r="AE17" s="15">
        <f t="shared" si="11"/>
        <v>0.99018404907975455</v>
      </c>
      <c r="AF17" s="16">
        <v>0</v>
      </c>
      <c r="AG17" s="10"/>
      <c r="AH17" s="10"/>
      <c r="AI17" s="10"/>
      <c r="AJ17" s="10"/>
    </row>
    <row r="18" spans="1:36" ht="16.5" hidden="1" customHeight="1" outlineLevel="3" thickBot="1" x14ac:dyDescent="0.3">
      <c r="A18" s="21" t="s">
        <v>166</v>
      </c>
      <c r="B18" s="12">
        <f t="shared" si="1"/>
        <v>26477</v>
      </c>
      <c r="C18" s="12">
        <v>0</v>
      </c>
      <c r="D18" s="12">
        <v>0</v>
      </c>
      <c r="E18" s="13">
        <f t="shared" si="2"/>
        <v>0</v>
      </c>
      <c r="F18" s="12">
        <v>0</v>
      </c>
      <c r="G18" s="12">
        <v>0</v>
      </c>
      <c r="H18" s="13">
        <f t="shared" si="3"/>
        <v>0</v>
      </c>
      <c r="I18" s="12">
        <v>0</v>
      </c>
      <c r="J18" s="12">
        <v>0</v>
      </c>
      <c r="K18" s="13">
        <f t="shared" si="4"/>
        <v>0</v>
      </c>
      <c r="L18" s="12">
        <v>7528</v>
      </c>
      <c r="M18" s="14">
        <v>7528</v>
      </c>
      <c r="N18" s="15">
        <f t="shared" si="5"/>
        <v>1</v>
      </c>
      <c r="O18" s="14">
        <v>14925</v>
      </c>
      <c r="P18" s="14">
        <v>14925</v>
      </c>
      <c r="Q18" s="15">
        <f t="shared" si="6"/>
        <v>1</v>
      </c>
      <c r="R18" s="14">
        <v>1075</v>
      </c>
      <c r="S18" s="14">
        <v>1075</v>
      </c>
      <c r="T18" s="15">
        <f t="shared" si="7"/>
        <v>1</v>
      </c>
      <c r="U18" s="14">
        <v>1045</v>
      </c>
      <c r="V18" s="14">
        <v>1040</v>
      </c>
      <c r="W18" s="15">
        <f t="shared" si="8"/>
        <v>0.99521531100478466</v>
      </c>
      <c r="X18" s="14">
        <v>1274</v>
      </c>
      <c r="Y18" s="14">
        <v>1270</v>
      </c>
      <c r="Z18" s="15">
        <f t="shared" si="9"/>
        <v>0.99686028257456827</v>
      </c>
      <c r="AA18" s="14">
        <v>630</v>
      </c>
      <c r="AB18" s="14">
        <v>0</v>
      </c>
      <c r="AC18" s="15">
        <f t="shared" si="10"/>
        <v>0</v>
      </c>
      <c r="AD18" s="14">
        <v>622</v>
      </c>
      <c r="AE18" s="15">
        <f t="shared" si="11"/>
        <v>0.98730158730158735</v>
      </c>
      <c r="AF18" s="16">
        <v>0</v>
      </c>
      <c r="AG18" s="10"/>
      <c r="AH18" s="10"/>
      <c r="AI18" s="10"/>
      <c r="AJ18" s="10"/>
    </row>
    <row r="19" spans="1:36" ht="16.5" hidden="1" customHeight="1" outlineLevel="3" thickBot="1" x14ac:dyDescent="0.3">
      <c r="A19" s="21" t="s">
        <v>189</v>
      </c>
      <c r="B19" s="12">
        <f t="shared" si="1"/>
        <v>43419</v>
      </c>
      <c r="C19" s="12">
        <v>57</v>
      </c>
      <c r="D19" s="12">
        <v>57</v>
      </c>
      <c r="E19" s="13">
        <f t="shared" si="2"/>
        <v>1</v>
      </c>
      <c r="F19" s="12">
        <v>5773</v>
      </c>
      <c r="G19" s="12">
        <v>5773</v>
      </c>
      <c r="H19" s="13">
        <f t="shared" si="3"/>
        <v>1</v>
      </c>
      <c r="I19" s="12">
        <v>9983</v>
      </c>
      <c r="J19" s="12">
        <v>9983</v>
      </c>
      <c r="K19" s="13">
        <f t="shared" si="4"/>
        <v>1</v>
      </c>
      <c r="L19" s="12">
        <v>8782</v>
      </c>
      <c r="M19" s="14">
        <v>8782</v>
      </c>
      <c r="N19" s="15">
        <f t="shared" si="5"/>
        <v>1</v>
      </c>
      <c r="O19" s="14">
        <v>14960</v>
      </c>
      <c r="P19" s="14">
        <v>14960</v>
      </c>
      <c r="Q19" s="15">
        <f t="shared" si="6"/>
        <v>1</v>
      </c>
      <c r="R19" s="14">
        <v>1076</v>
      </c>
      <c r="S19" s="14">
        <v>1076</v>
      </c>
      <c r="T19" s="15">
        <f t="shared" si="7"/>
        <v>1</v>
      </c>
      <c r="U19" s="14">
        <v>895</v>
      </c>
      <c r="V19" s="14">
        <v>890</v>
      </c>
      <c r="W19" s="15">
        <f t="shared" si="8"/>
        <v>0.994413407821229</v>
      </c>
      <c r="X19" s="14">
        <v>1239</v>
      </c>
      <c r="Y19" s="14">
        <v>1237</v>
      </c>
      <c r="Z19" s="15">
        <f t="shared" si="9"/>
        <v>0.99838579499596447</v>
      </c>
      <c r="AA19" s="14">
        <v>654</v>
      </c>
      <c r="AB19" s="14">
        <v>0</v>
      </c>
      <c r="AC19" s="15">
        <f t="shared" si="10"/>
        <v>0</v>
      </c>
      <c r="AD19" s="14">
        <v>653</v>
      </c>
      <c r="AE19" s="15">
        <f t="shared" si="11"/>
        <v>0.99847094801223246</v>
      </c>
      <c r="AF19" s="16">
        <v>0</v>
      </c>
      <c r="AG19" s="10"/>
      <c r="AH19" s="10"/>
      <c r="AI19" s="10"/>
      <c r="AJ19" s="10"/>
    </row>
    <row r="20" spans="1:36" ht="16.5" hidden="1" customHeight="1" outlineLevel="3" thickBot="1" x14ac:dyDescent="0.3">
      <c r="A20" s="21" t="s">
        <v>190</v>
      </c>
      <c r="B20" s="12">
        <f t="shared" si="1"/>
        <v>18433</v>
      </c>
      <c r="C20" s="12">
        <v>0</v>
      </c>
      <c r="D20" s="12">
        <v>0</v>
      </c>
      <c r="E20" s="13">
        <f t="shared" si="2"/>
        <v>0</v>
      </c>
      <c r="F20" s="12">
        <v>0</v>
      </c>
      <c r="G20" s="12">
        <v>0</v>
      </c>
      <c r="H20" s="13">
        <f t="shared" si="3"/>
        <v>0</v>
      </c>
      <c r="I20" s="12">
        <v>0</v>
      </c>
      <c r="J20" s="12">
        <v>0</v>
      </c>
      <c r="K20" s="13">
        <f t="shared" si="4"/>
        <v>0</v>
      </c>
      <c r="L20" s="12">
        <v>1805</v>
      </c>
      <c r="M20" s="14">
        <v>1805</v>
      </c>
      <c r="N20" s="15">
        <f t="shared" si="5"/>
        <v>1</v>
      </c>
      <c r="O20" s="14">
        <v>12732</v>
      </c>
      <c r="P20" s="14">
        <v>12732</v>
      </c>
      <c r="Q20" s="15">
        <f t="shared" si="6"/>
        <v>1</v>
      </c>
      <c r="R20" s="14">
        <v>1135</v>
      </c>
      <c r="S20" s="14">
        <v>1134</v>
      </c>
      <c r="T20" s="15">
        <f t="shared" si="7"/>
        <v>0.99911894273127755</v>
      </c>
      <c r="U20" s="14">
        <v>911</v>
      </c>
      <c r="V20" s="14">
        <v>911</v>
      </c>
      <c r="W20" s="15">
        <f t="shared" si="8"/>
        <v>1</v>
      </c>
      <c r="X20" s="14">
        <v>1194</v>
      </c>
      <c r="Y20" s="14">
        <v>1178</v>
      </c>
      <c r="Z20" s="15">
        <f t="shared" si="9"/>
        <v>0.98659966499162477</v>
      </c>
      <c r="AA20" s="14">
        <v>656</v>
      </c>
      <c r="AB20" s="14">
        <v>1</v>
      </c>
      <c r="AC20" s="15">
        <f t="shared" si="10"/>
        <v>1.5243902439024391E-3</v>
      </c>
      <c r="AD20" s="14">
        <v>649</v>
      </c>
      <c r="AE20" s="15">
        <f t="shared" si="11"/>
        <v>0.98932926829268297</v>
      </c>
      <c r="AF20" s="16">
        <v>0</v>
      </c>
      <c r="AG20" s="10"/>
      <c r="AH20" s="10"/>
      <c r="AI20" s="10"/>
      <c r="AJ20" s="10"/>
    </row>
    <row r="21" spans="1:36" ht="16.5" hidden="1" customHeight="1" outlineLevel="3" thickBot="1" x14ac:dyDescent="0.3">
      <c r="A21" s="21" t="s">
        <v>191</v>
      </c>
      <c r="B21" s="12">
        <f t="shared" si="1"/>
        <v>47524</v>
      </c>
      <c r="C21" s="12">
        <v>30</v>
      </c>
      <c r="D21" s="12">
        <v>30</v>
      </c>
      <c r="E21" s="13">
        <f t="shared" si="2"/>
        <v>1</v>
      </c>
      <c r="F21" s="12">
        <v>8205</v>
      </c>
      <c r="G21" s="12">
        <v>8205</v>
      </c>
      <c r="H21" s="13">
        <f t="shared" si="3"/>
        <v>1</v>
      </c>
      <c r="I21" s="12">
        <v>9112</v>
      </c>
      <c r="J21" s="12">
        <v>9112</v>
      </c>
      <c r="K21" s="13">
        <f t="shared" si="4"/>
        <v>1</v>
      </c>
      <c r="L21" s="12">
        <v>14681</v>
      </c>
      <c r="M21" s="14">
        <v>14681</v>
      </c>
      <c r="N21" s="15">
        <f t="shared" si="5"/>
        <v>1</v>
      </c>
      <c r="O21" s="14">
        <v>11445</v>
      </c>
      <c r="P21" s="14">
        <v>11445</v>
      </c>
      <c r="Q21" s="15">
        <f t="shared" si="6"/>
        <v>1</v>
      </c>
      <c r="R21" s="14">
        <v>1001</v>
      </c>
      <c r="S21" s="14">
        <v>1001</v>
      </c>
      <c r="T21" s="15">
        <f t="shared" si="7"/>
        <v>1</v>
      </c>
      <c r="U21" s="14">
        <v>1031</v>
      </c>
      <c r="V21" s="14">
        <v>1031</v>
      </c>
      <c r="W21" s="15">
        <f t="shared" si="8"/>
        <v>1</v>
      </c>
      <c r="X21" s="14">
        <v>1276</v>
      </c>
      <c r="Y21" s="14">
        <v>1265</v>
      </c>
      <c r="Z21" s="15">
        <f t="shared" si="9"/>
        <v>0.99137931034482762</v>
      </c>
      <c r="AA21" s="14">
        <v>743</v>
      </c>
      <c r="AB21" s="14">
        <v>0</v>
      </c>
      <c r="AC21" s="15">
        <f t="shared" si="10"/>
        <v>0</v>
      </c>
      <c r="AD21" s="14">
        <v>742</v>
      </c>
      <c r="AE21" s="15">
        <f t="shared" si="11"/>
        <v>0.99865410497981155</v>
      </c>
      <c r="AF21" s="16">
        <v>0</v>
      </c>
      <c r="AG21" s="10"/>
      <c r="AH21" s="10"/>
      <c r="AI21" s="10"/>
      <c r="AJ21" s="10"/>
    </row>
    <row r="22" spans="1:36" ht="16.5" hidden="1" customHeight="1" outlineLevel="3" thickBot="1" x14ac:dyDescent="0.3">
      <c r="A22" s="21" t="s">
        <v>192</v>
      </c>
      <c r="B22" s="12">
        <f t="shared" si="1"/>
        <v>238</v>
      </c>
      <c r="C22" s="12">
        <v>0</v>
      </c>
      <c r="D22" s="12">
        <v>0</v>
      </c>
      <c r="E22" s="13">
        <f t="shared" si="2"/>
        <v>0</v>
      </c>
      <c r="F22" s="12">
        <v>238</v>
      </c>
      <c r="G22" s="12">
        <v>238</v>
      </c>
      <c r="H22" s="13">
        <f t="shared" si="3"/>
        <v>1</v>
      </c>
      <c r="I22" s="12">
        <v>0</v>
      </c>
      <c r="J22" s="12">
        <v>0</v>
      </c>
      <c r="K22" s="13">
        <f t="shared" si="4"/>
        <v>0</v>
      </c>
      <c r="L22" s="12">
        <v>0</v>
      </c>
      <c r="M22" s="14">
        <v>0</v>
      </c>
      <c r="N22" s="15">
        <f t="shared" si="5"/>
        <v>0</v>
      </c>
      <c r="O22" s="14">
        <v>0</v>
      </c>
      <c r="P22" s="14">
        <v>0</v>
      </c>
      <c r="Q22" s="15">
        <f t="shared" si="6"/>
        <v>0</v>
      </c>
      <c r="R22" s="14">
        <v>0</v>
      </c>
      <c r="S22" s="14">
        <v>0</v>
      </c>
      <c r="T22" s="15">
        <f t="shared" si="7"/>
        <v>0</v>
      </c>
      <c r="U22" s="14">
        <v>0</v>
      </c>
      <c r="V22" s="14">
        <v>0</v>
      </c>
      <c r="W22" s="15">
        <f t="shared" si="8"/>
        <v>0</v>
      </c>
      <c r="X22" s="14">
        <v>0</v>
      </c>
      <c r="Y22" s="14">
        <v>0</v>
      </c>
      <c r="Z22" s="15">
        <f t="shared" si="9"/>
        <v>0</v>
      </c>
      <c r="AA22" s="14">
        <v>0</v>
      </c>
      <c r="AB22" s="14">
        <v>0</v>
      </c>
      <c r="AC22" s="15">
        <f t="shared" si="10"/>
        <v>0</v>
      </c>
      <c r="AD22" s="14">
        <v>0</v>
      </c>
      <c r="AE22" s="15">
        <f t="shared" si="11"/>
        <v>0</v>
      </c>
      <c r="AF22" s="16">
        <v>0</v>
      </c>
      <c r="AG22" s="10"/>
      <c r="AH22" s="10"/>
      <c r="AI22" s="10"/>
      <c r="AJ22" s="10"/>
    </row>
    <row r="23" spans="1:36" ht="16.5" hidden="1" customHeight="1" outlineLevel="3" thickBot="1" x14ac:dyDescent="0.3">
      <c r="A23" s="21" t="s">
        <v>193</v>
      </c>
      <c r="B23" s="12">
        <f t="shared" si="1"/>
        <v>10783</v>
      </c>
      <c r="C23" s="12">
        <v>3</v>
      </c>
      <c r="D23" s="12">
        <v>3</v>
      </c>
      <c r="E23" s="13">
        <f t="shared" si="2"/>
        <v>1</v>
      </c>
      <c r="F23" s="12">
        <v>1493</v>
      </c>
      <c r="G23" s="12">
        <v>1493</v>
      </c>
      <c r="H23" s="13">
        <f t="shared" si="3"/>
        <v>1</v>
      </c>
      <c r="I23" s="12">
        <v>1548</v>
      </c>
      <c r="J23" s="12">
        <v>1548</v>
      </c>
      <c r="K23" s="13">
        <f t="shared" si="4"/>
        <v>1</v>
      </c>
      <c r="L23" s="12">
        <v>4767</v>
      </c>
      <c r="M23" s="14">
        <v>4767</v>
      </c>
      <c r="N23" s="15">
        <f t="shared" si="5"/>
        <v>1</v>
      </c>
      <c r="O23" s="14">
        <v>868</v>
      </c>
      <c r="P23" s="14">
        <v>868</v>
      </c>
      <c r="Q23" s="15">
        <f t="shared" si="6"/>
        <v>1</v>
      </c>
      <c r="R23" s="14">
        <v>554</v>
      </c>
      <c r="S23" s="14">
        <v>554</v>
      </c>
      <c r="T23" s="15">
        <f t="shared" si="7"/>
        <v>1</v>
      </c>
      <c r="U23" s="14">
        <v>500</v>
      </c>
      <c r="V23" s="14">
        <v>500</v>
      </c>
      <c r="W23" s="15">
        <f t="shared" si="8"/>
        <v>1</v>
      </c>
      <c r="X23" s="14">
        <v>742</v>
      </c>
      <c r="Y23" s="14">
        <v>742</v>
      </c>
      <c r="Z23" s="15">
        <f t="shared" si="9"/>
        <v>1</v>
      </c>
      <c r="AA23" s="14">
        <v>308</v>
      </c>
      <c r="AB23" s="14">
        <v>0</v>
      </c>
      <c r="AC23" s="15">
        <f t="shared" si="10"/>
        <v>0</v>
      </c>
      <c r="AD23" s="14">
        <v>308</v>
      </c>
      <c r="AE23" s="15">
        <f t="shared" si="11"/>
        <v>1</v>
      </c>
      <c r="AF23" s="16">
        <v>0</v>
      </c>
      <c r="AG23" s="10"/>
      <c r="AH23" s="10"/>
      <c r="AI23" s="10"/>
      <c r="AJ23" s="10"/>
    </row>
    <row r="24" spans="1:36" ht="16.5" hidden="1" customHeight="1" outlineLevel="3" thickBot="1" x14ac:dyDescent="0.3">
      <c r="A24" s="21" t="s">
        <v>194</v>
      </c>
      <c r="B24" s="12">
        <f t="shared" si="1"/>
        <v>44397</v>
      </c>
      <c r="C24" s="12">
        <v>49</v>
      </c>
      <c r="D24" s="12">
        <v>49</v>
      </c>
      <c r="E24" s="13">
        <f t="shared" si="2"/>
        <v>1</v>
      </c>
      <c r="F24" s="12">
        <v>5260</v>
      </c>
      <c r="G24" s="12">
        <v>5260</v>
      </c>
      <c r="H24" s="13">
        <f t="shared" si="3"/>
        <v>1</v>
      </c>
      <c r="I24" s="12">
        <v>11173</v>
      </c>
      <c r="J24" s="12">
        <v>11173</v>
      </c>
      <c r="K24" s="13">
        <f t="shared" si="4"/>
        <v>1</v>
      </c>
      <c r="L24" s="12">
        <v>12551</v>
      </c>
      <c r="M24" s="14">
        <v>12551</v>
      </c>
      <c r="N24" s="15">
        <f t="shared" si="5"/>
        <v>1</v>
      </c>
      <c r="O24" s="14">
        <v>11677</v>
      </c>
      <c r="P24" s="14">
        <v>11677</v>
      </c>
      <c r="Q24" s="15">
        <f t="shared" si="6"/>
        <v>1</v>
      </c>
      <c r="R24" s="14">
        <v>947</v>
      </c>
      <c r="S24" s="14">
        <v>947</v>
      </c>
      <c r="T24" s="15">
        <f t="shared" si="7"/>
        <v>1</v>
      </c>
      <c r="U24" s="14">
        <v>980</v>
      </c>
      <c r="V24" s="14">
        <v>979</v>
      </c>
      <c r="W24" s="15">
        <f t="shared" si="8"/>
        <v>0.99897959183673468</v>
      </c>
      <c r="X24" s="14">
        <v>1216</v>
      </c>
      <c r="Y24" s="14">
        <v>1216</v>
      </c>
      <c r="Z24" s="15">
        <f t="shared" si="9"/>
        <v>1</v>
      </c>
      <c r="AA24" s="14">
        <v>544</v>
      </c>
      <c r="AB24" s="14">
        <v>0</v>
      </c>
      <c r="AC24" s="15">
        <f t="shared" si="10"/>
        <v>0</v>
      </c>
      <c r="AD24" s="14">
        <v>544</v>
      </c>
      <c r="AE24" s="15">
        <f t="shared" si="11"/>
        <v>1</v>
      </c>
      <c r="AF24" s="16">
        <v>0</v>
      </c>
      <c r="AG24" s="10"/>
      <c r="AH24" s="10"/>
      <c r="AI24" s="10"/>
      <c r="AJ24" s="10"/>
    </row>
    <row r="25" spans="1:36" ht="16.5" hidden="1" customHeight="1" outlineLevel="3" thickBot="1" x14ac:dyDescent="0.3">
      <c r="A25" s="21" t="s">
        <v>38</v>
      </c>
      <c r="B25" s="12">
        <f t="shared" si="1"/>
        <v>182</v>
      </c>
      <c r="C25" s="12">
        <v>53</v>
      </c>
      <c r="D25" s="12">
        <v>53</v>
      </c>
      <c r="E25" s="13">
        <f t="shared" si="2"/>
        <v>1</v>
      </c>
      <c r="F25" s="12">
        <v>129</v>
      </c>
      <c r="G25" s="12">
        <v>129</v>
      </c>
      <c r="H25" s="13">
        <f t="shared" si="3"/>
        <v>1</v>
      </c>
      <c r="I25" s="12">
        <v>0</v>
      </c>
      <c r="J25" s="12">
        <v>0</v>
      </c>
      <c r="K25" s="13">
        <f t="shared" si="4"/>
        <v>0</v>
      </c>
      <c r="L25" s="12">
        <v>0</v>
      </c>
      <c r="M25" s="14">
        <v>0</v>
      </c>
      <c r="N25" s="15">
        <f t="shared" si="5"/>
        <v>0</v>
      </c>
      <c r="O25" s="14">
        <v>0</v>
      </c>
      <c r="P25" s="14">
        <v>0</v>
      </c>
      <c r="Q25" s="15">
        <f t="shared" si="6"/>
        <v>0</v>
      </c>
      <c r="R25" s="14">
        <v>0</v>
      </c>
      <c r="S25" s="14">
        <v>0</v>
      </c>
      <c r="T25" s="15">
        <f t="shared" si="7"/>
        <v>0</v>
      </c>
      <c r="U25" s="14">
        <v>0</v>
      </c>
      <c r="V25" s="14">
        <v>0</v>
      </c>
      <c r="W25" s="15">
        <f t="shared" si="8"/>
        <v>0</v>
      </c>
      <c r="X25" s="14">
        <v>0</v>
      </c>
      <c r="Y25" s="14">
        <v>0</v>
      </c>
      <c r="Z25" s="15">
        <f t="shared" si="9"/>
        <v>0</v>
      </c>
      <c r="AA25" s="14">
        <v>0</v>
      </c>
      <c r="AB25" s="14">
        <v>0</v>
      </c>
      <c r="AC25" s="15">
        <f t="shared" si="10"/>
        <v>0</v>
      </c>
      <c r="AD25" s="14">
        <v>0</v>
      </c>
      <c r="AE25" s="15">
        <f t="shared" si="11"/>
        <v>0</v>
      </c>
      <c r="AF25" s="16">
        <v>0</v>
      </c>
      <c r="AG25" s="10"/>
      <c r="AH25" s="10"/>
      <c r="AI25" s="10"/>
      <c r="AJ25" s="10"/>
    </row>
    <row r="26" spans="1:36" ht="16.5" hidden="1" customHeight="1" outlineLevel="3" thickBot="1" x14ac:dyDescent="0.3">
      <c r="A26" s="21" t="s">
        <v>195</v>
      </c>
      <c r="B26" s="12">
        <f t="shared" si="1"/>
        <v>41375</v>
      </c>
      <c r="C26" s="12">
        <v>1</v>
      </c>
      <c r="D26" s="12">
        <v>1</v>
      </c>
      <c r="E26" s="13">
        <f t="shared" si="2"/>
        <v>1</v>
      </c>
      <c r="F26" s="12">
        <v>4216</v>
      </c>
      <c r="G26" s="12">
        <v>4216</v>
      </c>
      <c r="H26" s="13">
        <f t="shared" si="3"/>
        <v>1</v>
      </c>
      <c r="I26" s="12">
        <v>9451</v>
      </c>
      <c r="J26" s="12">
        <v>9451</v>
      </c>
      <c r="K26" s="13">
        <f t="shared" si="4"/>
        <v>1</v>
      </c>
      <c r="L26" s="12">
        <v>11503</v>
      </c>
      <c r="M26" s="14">
        <v>11449</v>
      </c>
      <c r="N26" s="15">
        <f t="shared" si="5"/>
        <v>0.99530557245935847</v>
      </c>
      <c r="O26" s="14">
        <v>12794</v>
      </c>
      <c r="P26" s="14">
        <v>12794</v>
      </c>
      <c r="Q26" s="15">
        <f t="shared" si="6"/>
        <v>1</v>
      </c>
      <c r="R26" s="14">
        <v>934</v>
      </c>
      <c r="S26" s="14">
        <v>934</v>
      </c>
      <c r="T26" s="15">
        <f t="shared" si="7"/>
        <v>1</v>
      </c>
      <c r="U26" s="14">
        <v>820</v>
      </c>
      <c r="V26" s="14">
        <v>820</v>
      </c>
      <c r="W26" s="15">
        <f t="shared" si="8"/>
        <v>1</v>
      </c>
      <c r="X26" s="14">
        <v>1106</v>
      </c>
      <c r="Y26" s="14">
        <v>1106</v>
      </c>
      <c r="Z26" s="15">
        <f t="shared" si="9"/>
        <v>1</v>
      </c>
      <c r="AA26" s="14">
        <v>550</v>
      </c>
      <c r="AB26" s="14">
        <v>0</v>
      </c>
      <c r="AC26" s="15">
        <f t="shared" si="10"/>
        <v>0</v>
      </c>
      <c r="AD26" s="14">
        <v>550</v>
      </c>
      <c r="AE26" s="15">
        <f t="shared" si="11"/>
        <v>1</v>
      </c>
      <c r="AF26" s="16">
        <v>0</v>
      </c>
      <c r="AG26" s="10"/>
      <c r="AH26" s="10"/>
      <c r="AI26" s="10"/>
      <c r="AJ26" s="10"/>
    </row>
    <row r="27" spans="1:36" ht="16.5" hidden="1" customHeight="1" outlineLevel="3" thickBot="1" x14ac:dyDescent="0.3">
      <c r="A27" s="21" t="s">
        <v>196</v>
      </c>
      <c r="B27" s="12">
        <f t="shared" si="1"/>
        <v>42493</v>
      </c>
      <c r="C27" s="12">
        <v>1</v>
      </c>
      <c r="D27" s="12">
        <v>1</v>
      </c>
      <c r="E27" s="13">
        <f t="shared" si="2"/>
        <v>1</v>
      </c>
      <c r="F27" s="12">
        <v>4346</v>
      </c>
      <c r="G27" s="12">
        <v>4346</v>
      </c>
      <c r="H27" s="13">
        <f t="shared" si="3"/>
        <v>1</v>
      </c>
      <c r="I27" s="12">
        <v>6539</v>
      </c>
      <c r="J27" s="12">
        <v>6539</v>
      </c>
      <c r="K27" s="13">
        <f t="shared" si="4"/>
        <v>1</v>
      </c>
      <c r="L27" s="12">
        <v>13238</v>
      </c>
      <c r="M27" s="14">
        <v>13238</v>
      </c>
      <c r="N27" s="15">
        <f t="shared" si="5"/>
        <v>1</v>
      </c>
      <c r="O27" s="14">
        <v>15063</v>
      </c>
      <c r="P27" s="14">
        <v>15063</v>
      </c>
      <c r="Q27" s="15">
        <f t="shared" si="6"/>
        <v>1</v>
      </c>
      <c r="R27" s="14">
        <v>870</v>
      </c>
      <c r="S27" s="14">
        <v>870</v>
      </c>
      <c r="T27" s="15">
        <f t="shared" si="7"/>
        <v>1</v>
      </c>
      <c r="U27" s="14">
        <v>920</v>
      </c>
      <c r="V27" s="14">
        <v>920</v>
      </c>
      <c r="W27" s="15">
        <f t="shared" si="8"/>
        <v>1</v>
      </c>
      <c r="X27" s="14">
        <v>1022</v>
      </c>
      <c r="Y27" s="14">
        <v>1022</v>
      </c>
      <c r="Z27" s="15">
        <f t="shared" si="9"/>
        <v>1</v>
      </c>
      <c r="AA27" s="14">
        <v>494</v>
      </c>
      <c r="AB27" s="14">
        <v>0</v>
      </c>
      <c r="AC27" s="15">
        <f t="shared" si="10"/>
        <v>0</v>
      </c>
      <c r="AD27" s="14">
        <v>493</v>
      </c>
      <c r="AE27" s="15">
        <f t="shared" si="11"/>
        <v>0.99797570850202433</v>
      </c>
      <c r="AF27" s="16">
        <v>0</v>
      </c>
      <c r="AG27" s="10"/>
      <c r="AH27" s="10"/>
      <c r="AI27" s="10"/>
      <c r="AJ27" s="10"/>
    </row>
    <row r="28" spans="1:36" ht="16.5" hidden="1" customHeight="1" outlineLevel="3" thickBot="1" x14ac:dyDescent="0.3">
      <c r="A28" s="21" t="s">
        <v>44</v>
      </c>
      <c r="B28" s="12">
        <f t="shared" si="1"/>
        <v>33961</v>
      </c>
      <c r="C28" s="12">
        <v>0</v>
      </c>
      <c r="D28" s="12">
        <v>0</v>
      </c>
      <c r="E28" s="13">
        <f t="shared" si="2"/>
        <v>0</v>
      </c>
      <c r="F28" s="12">
        <v>2</v>
      </c>
      <c r="G28" s="12">
        <v>2</v>
      </c>
      <c r="H28" s="13">
        <f t="shared" si="3"/>
        <v>1</v>
      </c>
      <c r="I28" s="12">
        <v>5059</v>
      </c>
      <c r="J28" s="12">
        <v>5059</v>
      </c>
      <c r="K28" s="13">
        <f t="shared" si="4"/>
        <v>1</v>
      </c>
      <c r="L28" s="12">
        <v>10372</v>
      </c>
      <c r="M28" s="14">
        <v>10372</v>
      </c>
      <c r="N28" s="15">
        <f t="shared" si="5"/>
        <v>1</v>
      </c>
      <c r="O28" s="14">
        <v>14585</v>
      </c>
      <c r="P28" s="14">
        <v>14585</v>
      </c>
      <c r="Q28" s="15">
        <f t="shared" si="6"/>
        <v>1</v>
      </c>
      <c r="R28" s="14">
        <v>1234</v>
      </c>
      <c r="S28" s="14">
        <v>1234</v>
      </c>
      <c r="T28" s="15">
        <f t="shared" si="7"/>
        <v>1</v>
      </c>
      <c r="U28" s="14">
        <v>961</v>
      </c>
      <c r="V28" s="14">
        <v>960</v>
      </c>
      <c r="W28" s="15">
        <f t="shared" si="8"/>
        <v>0.99895941727367321</v>
      </c>
      <c r="X28" s="14">
        <v>1159</v>
      </c>
      <c r="Y28" s="14">
        <v>1156</v>
      </c>
      <c r="Z28" s="15">
        <f t="shared" si="9"/>
        <v>0.997411561691113</v>
      </c>
      <c r="AA28" s="14">
        <v>589</v>
      </c>
      <c r="AB28" s="14">
        <v>0</v>
      </c>
      <c r="AC28" s="15">
        <f t="shared" si="10"/>
        <v>0</v>
      </c>
      <c r="AD28" s="14">
        <v>585</v>
      </c>
      <c r="AE28" s="15">
        <f t="shared" si="11"/>
        <v>0.99320882852292025</v>
      </c>
      <c r="AF28" s="16">
        <v>0</v>
      </c>
      <c r="AG28" s="10"/>
      <c r="AH28" s="10"/>
      <c r="AI28" s="10"/>
      <c r="AJ28" s="10"/>
    </row>
    <row r="29" spans="1:36" ht="16.5" hidden="1" customHeight="1" outlineLevel="3" thickBot="1" x14ac:dyDescent="0.3">
      <c r="A29" s="21" t="s">
        <v>197</v>
      </c>
      <c r="B29" s="12">
        <f t="shared" si="1"/>
        <v>30983</v>
      </c>
      <c r="C29" s="12">
        <v>0</v>
      </c>
      <c r="D29" s="12">
        <v>0</v>
      </c>
      <c r="E29" s="13">
        <f t="shared" si="2"/>
        <v>0</v>
      </c>
      <c r="F29" s="12">
        <v>5280</v>
      </c>
      <c r="G29" s="12">
        <v>5280</v>
      </c>
      <c r="H29" s="13">
        <f t="shared" si="3"/>
        <v>1</v>
      </c>
      <c r="I29" s="12">
        <v>624</v>
      </c>
      <c r="J29" s="12">
        <v>624</v>
      </c>
      <c r="K29" s="13">
        <f t="shared" si="4"/>
        <v>1</v>
      </c>
      <c r="L29" s="12">
        <v>5322</v>
      </c>
      <c r="M29" s="14">
        <v>5322</v>
      </c>
      <c r="N29" s="15">
        <f t="shared" si="5"/>
        <v>1</v>
      </c>
      <c r="O29" s="14">
        <v>15418</v>
      </c>
      <c r="P29" s="14">
        <v>15418</v>
      </c>
      <c r="Q29" s="15">
        <f t="shared" si="6"/>
        <v>1</v>
      </c>
      <c r="R29" s="14">
        <v>1685</v>
      </c>
      <c r="S29" s="14">
        <v>1679</v>
      </c>
      <c r="T29" s="15">
        <f t="shared" si="7"/>
        <v>0.99643916913946584</v>
      </c>
      <c r="U29" s="14">
        <v>1020</v>
      </c>
      <c r="V29" s="14">
        <v>1018</v>
      </c>
      <c r="W29" s="15">
        <f t="shared" si="8"/>
        <v>0.99803921568627452</v>
      </c>
      <c r="X29" s="14">
        <v>1009</v>
      </c>
      <c r="Y29" s="14">
        <v>1007</v>
      </c>
      <c r="Z29" s="15">
        <f t="shared" si="9"/>
        <v>0.998017839444995</v>
      </c>
      <c r="AA29" s="14">
        <v>625</v>
      </c>
      <c r="AB29" s="14">
        <v>0</v>
      </c>
      <c r="AC29" s="15">
        <f t="shared" si="10"/>
        <v>0</v>
      </c>
      <c r="AD29" s="14">
        <v>620</v>
      </c>
      <c r="AE29" s="15">
        <f t="shared" si="11"/>
        <v>0.99199999999999999</v>
      </c>
      <c r="AF29" s="16">
        <v>0</v>
      </c>
      <c r="AG29" s="10"/>
      <c r="AH29" s="10"/>
      <c r="AI29" s="10"/>
      <c r="AJ29" s="10"/>
    </row>
    <row r="30" spans="1:36" ht="16.5" hidden="1" customHeight="1" outlineLevel="3" thickBot="1" x14ac:dyDescent="0.3">
      <c r="A30" s="21" t="s">
        <v>198</v>
      </c>
      <c r="B30" s="12">
        <f t="shared" si="1"/>
        <v>47440</v>
      </c>
      <c r="C30" s="12">
        <v>48</v>
      </c>
      <c r="D30" s="12">
        <v>48</v>
      </c>
      <c r="E30" s="13">
        <f t="shared" si="2"/>
        <v>1</v>
      </c>
      <c r="F30" s="12">
        <v>6418</v>
      </c>
      <c r="G30" s="12">
        <v>6418</v>
      </c>
      <c r="H30" s="13">
        <f t="shared" si="3"/>
        <v>1</v>
      </c>
      <c r="I30" s="12">
        <v>10711</v>
      </c>
      <c r="J30" s="12">
        <v>10711</v>
      </c>
      <c r="K30" s="13">
        <f t="shared" si="4"/>
        <v>1</v>
      </c>
      <c r="L30" s="12">
        <v>14655</v>
      </c>
      <c r="M30" s="14">
        <v>14655</v>
      </c>
      <c r="N30" s="15">
        <f t="shared" si="5"/>
        <v>1</v>
      </c>
      <c r="O30" s="14">
        <v>11363</v>
      </c>
      <c r="P30" s="14">
        <v>11363</v>
      </c>
      <c r="Q30" s="15">
        <f t="shared" si="6"/>
        <v>1</v>
      </c>
      <c r="R30" s="14">
        <v>1221</v>
      </c>
      <c r="S30" s="14">
        <v>1221</v>
      </c>
      <c r="T30" s="15">
        <f t="shared" si="7"/>
        <v>1</v>
      </c>
      <c r="U30" s="14">
        <v>981</v>
      </c>
      <c r="V30" s="14">
        <v>981</v>
      </c>
      <c r="W30" s="15">
        <f t="shared" si="8"/>
        <v>1</v>
      </c>
      <c r="X30" s="14">
        <v>1228</v>
      </c>
      <c r="Y30" s="14">
        <v>1227</v>
      </c>
      <c r="Z30" s="15">
        <f t="shared" si="9"/>
        <v>0.999185667752443</v>
      </c>
      <c r="AA30" s="14">
        <v>815</v>
      </c>
      <c r="AB30" s="14">
        <v>2</v>
      </c>
      <c r="AC30" s="15">
        <f t="shared" si="10"/>
        <v>2.4539877300613498E-3</v>
      </c>
      <c r="AD30" s="14">
        <v>814</v>
      </c>
      <c r="AE30" s="15">
        <f t="shared" si="11"/>
        <v>0.99877300613496933</v>
      </c>
      <c r="AF30" s="16">
        <v>0</v>
      </c>
      <c r="AG30" s="10"/>
      <c r="AH30" s="10"/>
      <c r="AI30" s="10"/>
      <c r="AJ30" s="10"/>
    </row>
    <row r="31" spans="1:36" ht="16.5" hidden="1" customHeight="1" outlineLevel="3" thickBot="1" x14ac:dyDescent="0.3">
      <c r="A31" s="21" t="s">
        <v>47</v>
      </c>
      <c r="B31" s="12">
        <f t="shared" si="1"/>
        <v>48924</v>
      </c>
      <c r="C31" s="12">
        <v>0</v>
      </c>
      <c r="D31" s="12">
        <v>0</v>
      </c>
      <c r="E31" s="13">
        <f t="shared" si="2"/>
        <v>0</v>
      </c>
      <c r="F31" s="12">
        <v>5688</v>
      </c>
      <c r="G31" s="12">
        <v>5688</v>
      </c>
      <c r="H31" s="13">
        <f t="shared" si="3"/>
        <v>1</v>
      </c>
      <c r="I31" s="12">
        <v>12193</v>
      </c>
      <c r="J31" s="12">
        <v>12193</v>
      </c>
      <c r="K31" s="13">
        <f t="shared" si="4"/>
        <v>1</v>
      </c>
      <c r="L31" s="12">
        <v>16330</v>
      </c>
      <c r="M31" s="14">
        <v>16330</v>
      </c>
      <c r="N31" s="15">
        <f t="shared" si="5"/>
        <v>1</v>
      </c>
      <c r="O31" s="14">
        <v>10389</v>
      </c>
      <c r="P31" s="14">
        <v>10389</v>
      </c>
      <c r="Q31" s="15">
        <f t="shared" si="6"/>
        <v>1</v>
      </c>
      <c r="R31" s="14">
        <v>1281</v>
      </c>
      <c r="S31" s="14">
        <v>1281</v>
      </c>
      <c r="T31" s="15">
        <f t="shared" si="7"/>
        <v>1</v>
      </c>
      <c r="U31" s="14">
        <v>1129</v>
      </c>
      <c r="V31" s="14">
        <v>1128</v>
      </c>
      <c r="W31" s="15">
        <f t="shared" si="8"/>
        <v>0.99911426040744022</v>
      </c>
      <c r="X31" s="14">
        <v>1273</v>
      </c>
      <c r="Y31" s="14">
        <v>1273</v>
      </c>
      <c r="Z31" s="15">
        <f t="shared" si="9"/>
        <v>1</v>
      </c>
      <c r="AA31" s="14">
        <v>641</v>
      </c>
      <c r="AB31" s="14">
        <v>0</v>
      </c>
      <c r="AC31" s="15">
        <f t="shared" si="10"/>
        <v>0</v>
      </c>
      <c r="AD31" s="14">
        <v>641</v>
      </c>
      <c r="AE31" s="15">
        <f t="shared" si="11"/>
        <v>1</v>
      </c>
      <c r="AF31" s="16">
        <v>0</v>
      </c>
      <c r="AG31" s="10"/>
      <c r="AH31" s="10"/>
      <c r="AI31" s="10"/>
      <c r="AJ31" s="10"/>
    </row>
    <row r="32" spans="1:36" ht="16.5" hidden="1" customHeight="1" outlineLevel="3" thickBot="1" x14ac:dyDescent="0.3">
      <c r="A32" s="21" t="s">
        <v>199</v>
      </c>
      <c r="B32" s="12">
        <f t="shared" si="1"/>
        <v>40591</v>
      </c>
      <c r="C32" s="12">
        <v>0</v>
      </c>
      <c r="D32" s="12">
        <v>0</v>
      </c>
      <c r="E32" s="13">
        <f t="shared" si="2"/>
        <v>0</v>
      </c>
      <c r="F32" s="12">
        <v>6037</v>
      </c>
      <c r="G32" s="12">
        <v>6037</v>
      </c>
      <c r="H32" s="13">
        <f t="shared" si="3"/>
        <v>1</v>
      </c>
      <c r="I32" s="12">
        <v>5475</v>
      </c>
      <c r="J32" s="12">
        <v>5475</v>
      </c>
      <c r="K32" s="13">
        <f t="shared" si="4"/>
        <v>1</v>
      </c>
      <c r="L32" s="12">
        <v>10852</v>
      </c>
      <c r="M32" s="14">
        <v>10852</v>
      </c>
      <c r="N32" s="15">
        <f t="shared" si="5"/>
        <v>1</v>
      </c>
      <c r="O32" s="14">
        <v>13952</v>
      </c>
      <c r="P32" s="14">
        <v>13952</v>
      </c>
      <c r="Q32" s="15">
        <f t="shared" si="6"/>
        <v>1</v>
      </c>
      <c r="R32" s="14">
        <v>1147</v>
      </c>
      <c r="S32" s="14">
        <v>1147</v>
      </c>
      <c r="T32" s="15">
        <f t="shared" si="7"/>
        <v>1</v>
      </c>
      <c r="U32" s="14">
        <v>1024</v>
      </c>
      <c r="V32" s="14">
        <v>1024</v>
      </c>
      <c r="W32" s="15">
        <f t="shared" si="8"/>
        <v>1</v>
      </c>
      <c r="X32" s="14">
        <v>1396</v>
      </c>
      <c r="Y32" s="14">
        <v>1396</v>
      </c>
      <c r="Z32" s="15">
        <f t="shared" si="9"/>
        <v>1</v>
      </c>
      <c r="AA32" s="14">
        <v>708</v>
      </c>
      <c r="AB32" s="14">
        <v>0</v>
      </c>
      <c r="AC32" s="15">
        <f t="shared" si="10"/>
        <v>0</v>
      </c>
      <c r="AD32" s="14">
        <v>707</v>
      </c>
      <c r="AE32" s="15">
        <f t="shared" si="11"/>
        <v>0.99858757062146897</v>
      </c>
      <c r="AF32" s="16">
        <v>0</v>
      </c>
      <c r="AG32" s="10"/>
      <c r="AH32" s="10"/>
      <c r="AI32" s="10"/>
      <c r="AJ32" s="10"/>
    </row>
    <row r="33" spans="1:36" ht="16.5" hidden="1" customHeight="1" outlineLevel="3" thickBot="1" x14ac:dyDescent="0.3">
      <c r="A33" s="21" t="s">
        <v>45</v>
      </c>
      <c r="B33" s="12">
        <f t="shared" si="1"/>
        <v>32703</v>
      </c>
      <c r="C33" s="12">
        <v>0</v>
      </c>
      <c r="D33" s="12">
        <v>0</v>
      </c>
      <c r="E33" s="13">
        <f t="shared" si="2"/>
        <v>0</v>
      </c>
      <c r="F33" s="12">
        <v>0</v>
      </c>
      <c r="G33" s="12">
        <v>0</v>
      </c>
      <c r="H33" s="13">
        <f t="shared" si="3"/>
        <v>0</v>
      </c>
      <c r="I33" s="12">
        <v>4949</v>
      </c>
      <c r="J33" s="12">
        <v>4949</v>
      </c>
      <c r="K33" s="13">
        <f t="shared" si="4"/>
        <v>1</v>
      </c>
      <c r="L33" s="12">
        <v>10042</v>
      </c>
      <c r="M33" s="14">
        <v>10042</v>
      </c>
      <c r="N33" s="15">
        <f t="shared" si="5"/>
        <v>1</v>
      </c>
      <c r="O33" s="14">
        <v>13701</v>
      </c>
      <c r="P33" s="14">
        <v>13701</v>
      </c>
      <c r="Q33" s="15">
        <f t="shared" si="6"/>
        <v>1</v>
      </c>
      <c r="R33" s="14">
        <v>1157</v>
      </c>
      <c r="S33" s="14">
        <v>1157</v>
      </c>
      <c r="T33" s="15">
        <f t="shared" si="7"/>
        <v>1</v>
      </c>
      <c r="U33" s="14">
        <v>1039</v>
      </c>
      <c r="V33" s="14">
        <v>1039</v>
      </c>
      <c r="W33" s="15">
        <f t="shared" si="8"/>
        <v>1</v>
      </c>
      <c r="X33" s="14">
        <v>1138</v>
      </c>
      <c r="Y33" s="14">
        <v>1138</v>
      </c>
      <c r="Z33" s="15">
        <f t="shared" si="9"/>
        <v>1</v>
      </c>
      <c r="AA33" s="14">
        <v>677</v>
      </c>
      <c r="AB33" s="14">
        <v>0</v>
      </c>
      <c r="AC33" s="15">
        <f t="shared" si="10"/>
        <v>0</v>
      </c>
      <c r="AD33" s="14">
        <v>672</v>
      </c>
      <c r="AE33" s="15">
        <f t="shared" si="11"/>
        <v>0.99261447562776961</v>
      </c>
      <c r="AF33" s="16">
        <v>0</v>
      </c>
      <c r="AG33" s="10"/>
      <c r="AH33" s="10"/>
      <c r="AI33" s="10"/>
      <c r="AJ33" s="10"/>
    </row>
    <row r="34" spans="1:36" ht="16.5" customHeight="1" outlineLevel="1" collapsed="1" thickBot="1" x14ac:dyDescent="0.3">
      <c r="A34" s="26" t="s">
        <v>200</v>
      </c>
      <c r="B34" s="18">
        <f t="shared" si="1"/>
        <v>727538</v>
      </c>
      <c r="C34" s="18">
        <f>SUM(C35:C77)</f>
        <v>45990</v>
      </c>
      <c r="D34" s="18">
        <f>SUM(D35:D77)</f>
        <v>16923</v>
      </c>
      <c r="E34" s="19">
        <f t="shared" si="2"/>
        <v>0.36797129810828438</v>
      </c>
      <c r="F34" s="18">
        <f>SUM(F35:F77)</f>
        <v>98156</v>
      </c>
      <c r="G34" s="18">
        <f>SUM(G35:G77)</f>
        <v>57444</v>
      </c>
      <c r="H34" s="19">
        <f t="shared" si="3"/>
        <v>0.58523167203227511</v>
      </c>
      <c r="I34" s="18">
        <f>SUM(I35:I77)</f>
        <v>201305</v>
      </c>
      <c r="J34" s="18">
        <f>SUM(J35:J77)</f>
        <v>148749</v>
      </c>
      <c r="K34" s="19">
        <f t="shared" si="4"/>
        <v>0.7389235240058617</v>
      </c>
      <c r="L34" s="18">
        <f>SUM(L35:L77)</f>
        <v>184981</v>
      </c>
      <c r="M34" s="18">
        <f>SUM(M35:M77)</f>
        <v>81910</v>
      </c>
      <c r="N34" s="19">
        <f t="shared" si="5"/>
        <v>0.44280223374292493</v>
      </c>
      <c r="O34" s="18">
        <f>SUM(O35:O77)</f>
        <v>47873</v>
      </c>
      <c r="P34" s="18">
        <f>SUM(P35:P77)</f>
        <v>20658</v>
      </c>
      <c r="Q34" s="19">
        <f t="shared" si="6"/>
        <v>0.43151672132517288</v>
      </c>
      <c r="R34" s="18">
        <f>SUM(R35:R77)</f>
        <v>48758</v>
      </c>
      <c r="S34" s="18">
        <f>SUM(S35:S77)</f>
        <v>47973</v>
      </c>
      <c r="T34" s="19">
        <f t="shared" si="7"/>
        <v>0.98390007793592849</v>
      </c>
      <c r="U34" s="18">
        <f>SUM(U35:U77)</f>
        <v>35702</v>
      </c>
      <c r="V34" s="18">
        <f>SUM(V35:V77)</f>
        <v>34609</v>
      </c>
      <c r="W34" s="19">
        <f t="shared" si="8"/>
        <v>0.96938546860119879</v>
      </c>
      <c r="X34" s="18">
        <f>SUM(X35:X77)</f>
        <v>42664</v>
      </c>
      <c r="Y34" s="18">
        <f>SUM(Y35:Y77)</f>
        <v>41593</v>
      </c>
      <c r="Z34" s="19">
        <f t="shared" si="9"/>
        <v>0.97489686855428459</v>
      </c>
      <c r="AA34" s="18">
        <f>SUM(AA35:AA77)</f>
        <v>22109</v>
      </c>
      <c r="AB34" s="18">
        <f>SUM(AB35:AB77)</f>
        <v>855</v>
      </c>
      <c r="AC34" s="19">
        <f t="shared" si="10"/>
        <v>3.8672034013297753E-2</v>
      </c>
      <c r="AD34" s="18">
        <f>SUM(AD35:AD77)</f>
        <v>22024</v>
      </c>
      <c r="AE34" s="19">
        <f t="shared" si="11"/>
        <v>0.99615541182323941</v>
      </c>
      <c r="AF34" s="20">
        <f>SUM(AF35:AF77)</f>
        <v>0</v>
      </c>
      <c r="AG34" s="10"/>
      <c r="AH34" s="10"/>
      <c r="AI34" s="10"/>
      <c r="AJ34" s="10"/>
    </row>
    <row r="35" spans="1:36" ht="16.5" hidden="1" customHeight="1" outlineLevel="3" thickBot="1" x14ac:dyDescent="0.3">
      <c r="A35" s="21" t="s">
        <v>201</v>
      </c>
      <c r="B35" s="12">
        <f t="shared" si="1"/>
        <v>5922</v>
      </c>
      <c r="C35" s="12">
        <v>602</v>
      </c>
      <c r="D35" s="12">
        <v>3</v>
      </c>
      <c r="E35" s="13">
        <f t="shared" si="2"/>
        <v>4.9833887043189366E-3</v>
      </c>
      <c r="F35" s="12">
        <v>0</v>
      </c>
      <c r="G35" s="12">
        <v>0</v>
      </c>
      <c r="H35" s="13">
        <f t="shared" si="3"/>
        <v>0</v>
      </c>
      <c r="I35" s="12">
        <v>0</v>
      </c>
      <c r="J35" s="12">
        <v>0</v>
      </c>
      <c r="K35" s="13">
        <f t="shared" si="4"/>
        <v>0</v>
      </c>
      <c r="L35" s="12">
        <v>131</v>
      </c>
      <c r="M35" s="14">
        <v>89</v>
      </c>
      <c r="N35" s="15">
        <f t="shared" si="5"/>
        <v>0.67938931297709926</v>
      </c>
      <c r="O35" s="14">
        <v>1332</v>
      </c>
      <c r="P35" s="14">
        <v>363</v>
      </c>
      <c r="Q35" s="15">
        <f t="shared" si="6"/>
        <v>0.27252252252252251</v>
      </c>
      <c r="R35" s="14">
        <v>1207</v>
      </c>
      <c r="S35" s="14">
        <v>1142</v>
      </c>
      <c r="T35" s="15">
        <f t="shared" si="7"/>
        <v>0.94614747307373659</v>
      </c>
      <c r="U35" s="14">
        <v>835</v>
      </c>
      <c r="V35" s="14">
        <v>759</v>
      </c>
      <c r="W35" s="15">
        <f t="shared" si="8"/>
        <v>0.90898203592814375</v>
      </c>
      <c r="X35" s="14">
        <v>1064</v>
      </c>
      <c r="Y35" s="14">
        <v>893</v>
      </c>
      <c r="Z35" s="15">
        <f t="shared" si="9"/>
        <v>0.8392857142857143</v>
      </c>
      <c r="AA35" s="14">
        <v>751</v>
      </c>
      <c r="AB35" s="14">
        <v>0</v>
      </c>
      <c r="AC35" s="15">
        <f t="shared" si="10"/>
        <v>0</v>
      </c>
      <c r="AD35" s="14">
        <v>746</v>
      </c>
      <c r="AE35" s="15">
        <f t="shared" si="11"/>
        <v>0.99334221038615178</v>
      </c>
      <c r="AF35" s="16">
        <v>0</v>
      </c>
      <c r="AG35" s="10"/>
      <c r="AH35" s="10"/>
      <c r="AI35" s="10"/>
      <c r="AJ35" s="10"/>
    </row>
    <row r="36" spans="1:36" ht="16.5" hidden="1" customHeight="1" outlineLevel="3" thickBot="1" x14ac:dyDescent="0.3">
      <c r="A36" s="21" t="s">
        <v>202</v>
      </c>
      <c r="B36" s="12">
        <f t="shared" si="1"/>
        <v>27677</v>
      </c>
      <c r="C36" s="12">
        <v>2188</v>
      </c>
      <c r="D36" s="12">
        <v>1642</v>
      </c>
      <c r="E36" s="13">
        <f t="shared" si="2"/>
        <v>0.75045703839122491</v>
      </c>
      <c r="F36" s="12">
        <v>3547</v>
      </c>
      <c r="G36" s="12">
        <v>2638</v>
      </c>
      <c r="H36" s="13">
        <f t="shared" si="3"/>
        <v>0.74372709331829712</v>
      </c>
      <c r="I36" s="12">
        <v>7147</v>
      </c>
      <c r="J36" s="12">
        <v>6198</v>
      </c>
      <c r="K36" s="13">
        <f t="shared" si="4"/>
        <v>0.86721701413180352</v>
      </c>
      <c r="L36" s="12">
        <v>7946</v>
      </c>
      <c r="M36" s="14">
        <v>2895</v>
      </c>
      <c r="N36" s="15">
        <f t="shared" si="5"/>
        <v>0.36433425622954946</v>
      </c>
      <c r="O36" s="14">
        <v>1576</v>
      </c>
      <c r="P36" s="14">
        <v>1245</v>
      </c>
      <c r="Q36" s="15">
        <f t="shared" si="6"/>
        <v>0.7899746192893401</v>
      </c>
      <c r="R36" s="14">
        <v>1829</v>
      </c>
      <c r="S36" s="14">
        <v>1821</v>
      </c>
      <c r="T36" s="15">
        <f t="shared" si="7"/>
        <v>0.99562602515035536</v>
      </c>
      <c r="U36" s="14">
        <v>1161</v>
      </c>
      <c r="V36" s="14">
        <v>1155</v>
      </c>
      <c r="W36" s="15">
        <f t="shared" si="8"/>
        <v>0.9948320413436692</v>
      </c>
      <c r="X36" s="14">
        <v>1596</v>
      </c>
      <c r="Y36" s="14">
        <v>1590</v>
      </c>
      <c r="Z36" s="15">
        <f t="shared" si="9"/>
        <v>0.99624060150375937</v>
      </c>
      <c r="AA36" s="14">
        <v>687</v>
      </c>
      <c r="AB36" s="14">
        <v>82</v>
      </c>
      <c r="AC36" s="15">
        <f t="shared" si="10"/>
        <v>0.11935953420669577</v>
      </c>
      <c r="AD36" s="14">
        <v>686</v>
      </c>
      <c r="AE36" s="15">
        <f t="shared" si="11"/>
        <v>0.99854439592430855</v>
      </c>
      <c r="AF36" s="16">
        <v>0</v>
      </c>
      <c r="AG36" s="10"/>
      <c r="AH36" s="10"/>
      <c r="AI36" s="10"/>
      <c r="AJ36" s="10"/>
    </row>
    <row r="37" spans="1:36" ht="16.5" hidden="1" customHeight="1" outlineLevel="3" thickBot="1" x14ac:dyDescent="0.3">
      <c r="A37" s="21" t="s">
        <v>203</v>
      </c>
      <c r="B37" s="12">
        <f t="shared" si="1"/>
        <v>5439</v>
      </c>
      <c r="C37" s="12">
        <v>0</v>
      </c>
      <c r="D37" s="12">
        <v>0</v>
      </c>
      <c r="E37" s="13">
        <f t="shared" si="2"/>
        <v>0</v>
      </c>
      <c r="F37" s="12">
        <v>0</v>
      </c>
      <c r="G37" s="12">
        <v>0</v>
      </c>
      <c r="H37" s="13">
        <f t="shared" si="3"/>
        <v>0</v>
      </c>
      <c r="I37" s="12">
        <v>0</v>
      </c>
      <c r="J37" s="12">
        <v>0</v>
      </c>
      <c r="K37" s="13">
        <f t="shared" si="4"/>
        <v>0</v>
      </c>
      <c r="L37" s="12">
        <v>0</v>
      </c>
      <c r="M37" s="14">
        <v>0</v>
      </c>
      <c r="N37" s="15">
        <f t="shared" si="5"/>
        <v>0</v>
      </c>
      <c r="O37" s="14">
        <v>0</v>
      </c>
      <c r="P37" s="14">
        <v>0</v>
      </c>
      <c r="Q37" s="15">
        <f t="shared" si="6"/>
        <v>0</v>
      </c>
      <c r="R37" s="14">
        <v>1198</v>
      </c>
      <c r="S37" s="14">
        <v>1198</v>
      </c>
      <c r="T37" s="15">
        <f t="shared" si="7"/>
        <v>1</v>
      </c>
      <c r="U37" s="14">
        <v>1424</v>
      </c>
      <c r="V37" s="14">
        <v>1424</v>
      </c>
      <c r="W37" s="15">
        <f t="shared" si="8"/>
        <v>1</v>
      </c>
      <c r="X37" s="14">
        <v>2026</v>
      </c>
      <c r="Y37" s="14">
        <v>2026</v>
      </c>
      <c r="Z37" s="15">
        <f t="shared" si="9"/>
        <v>1</v>
      </c>
      <c r="AA37" s="14">
        <v>791</v>
      </c>
      <c r="AB37" s="14">
        <v>1</v>
      </c>
      <c r="AC37" s="15">
        <f t="shared" si="10"/>
        <v>1.2642225031605564E-3</v>
      </c>
      <c r="AD37" s="14">
        <v>789</v>
      </c>
      <c r="AE37" s="15">
        <f t="shared" si="11"/>
        <v>0.9974715549936789</v>
      </c>
      <c r="AF37" s="16">
        <v>0</v>
      </c>
      <c r="AG37" s="10"/>
      <c r="AH37" s="10"/>
      <c r="AI37" s="10"/>
      <c r="AJ37" s="10"/>
    </row>
    <row r="38" spans="1:36" ht="16.5" hidden="1" customHeight="1" outlineLevel="3" thickBot="1" x14ac:dyDescent="0.3">
      <c r="A38" s="21" t="s">
        <v>97</v>
      </c>
      <c r="B38" s="12">
        <f t="shared" si="1"/>
        <v>21058</v>
      </c>
      <c r="C38" s="12">
        <v>0</v>
      </c>
      <c r="D38" s="12">
        <v>0</v>
      </c>
      <c r="E38" s="13">
        <f t="shared" si="2"/>
        <v>0</v>
      </c>
      <c r="F38" s="12">
        <v>3822</v>
      </c>
      <c r="G38" s="12">
        <v>2568</v>
      </c>
      <c r="H38" s="13">
        <f t="shared" si="3"/>
        <v>0.67189952904238615</v>
      </c>
      <c r="I38" s="12">
        <v>5989</v>
      </c>
      <c r="J38" s="12">
        <v>5419</v>
      </c>
      <c r="K38" s="13">
        <f t="shared" si="4"/>
        <v>0.90482551344130902</v>
      </c>
      <c r="L38" s="12">
        <v>6081</v>
      </c>
      <c r="M38" s="14">
        <v>1437</v>
      </c>
      <c r="N38" s="15">
        <f t="shared" si="5"/>
        <v>0.23630981746423285</v>
      </c>
      <c r="O38" s="14">
        <v>1576</v>
      </c>
      <c r="P38" s="14">
        <v>573</v>
      </c>
      <c r="Q38" s="15">
        <f t="shared" si="6"/>
        <v>0.36357868020304568</v>
      </c>
      <c r="R38" s="14">
        <v>1253</v>
      </c>
      <c r="S38" s="14">
        <v>1238</v>
      </c>
      <c r="T38" s="15">
        <f t="shared" si="7"/>
        <v>0.98802873104549083</v>
      </c>
      <c r="U38" s="14">
        <v>921</v>
      </c>
      <c r="V38" s="14">
        <v>873</v>
      </c>
      <c r="W38" s="15">
        <f t="shared" si="8"/>
        <v>0.94788273615635177</v>
      </c>
      <c r="X38" s="14">
        <v>1310</v>
      </c>
      <c r="Y38" s="14">
        <v>1201</v>
      </c>
      <c r="Z38" s="15">
        <f t="shared" si="9"/>
        <v>0.916793893129771</v>
      </c>
      <c r="AA38" s="14">
        <v>106</v>
      </c>
      <c r="AB38" s="14">
        <v>0</v>
      </c>
      <c r="AC38" s="15">
        <f t="shared" si="10"/>
        <v>0</v>
      </c>
      <c r="AD38" s="14">
        <v>106</v>
      </c>
      <c r="AE38" s="15">
        <f t="shared" si="11"/>
        <v>1</v>
      </c>
      <c r="AF38" s="16">
        <v>0</v>
      </c>
      <c r="AG38" s="10"/>
      <c r="AH38" s="10"/>
      <c r="AI38" s="10"/>
      <c r="AJ38" s="10"/>
    </row>
    <row r="39" spans="1:36" ht="16.5" hidden="1" customHeight="1" outlineLevel="3" thickBot="1" x14ac:dyDescent="0.3">
      <c r="A39" s="21" t="s">
        <v>204</v>
      </c>
      <c r="B39" s="12">
        <f t="shared" si="1"/>
        <v>27301</v>
      </c>
      <c r="C39" s="12">
        <v>2387</v>
      </c>
      <c r="D39" s="12">
        <v>360</v>
      </c>
      <c r="E39" s="13">
        <f t="shared" si="2"/>
        <v>0.15081692501047339</v>
      </c>
      <c r="F39" s="12">
        <v>3676</v>
      </c>
      <c r="G39" s="12">
        <v>2605</v>
      </c>
      <c r="H39" s="13">
        <f t="shared" si="3"/>
        <v>0.70865070729053314</v>
      </c>
      <c r="I39" s="12">
        <v>6945</v>
      </c>
      <c r="J39" s="12">
        <v>6735</v>
      </c>
      <c r="K39" s="13">
        <f t="shared" si="4"/>
        <v>0.96976241900647953</v>
      </c>
      <c r="L39" s="12">
        <v>7621</v>
      </c>
      <c r="M39" s="14">
        <v>2188</v>
      </c>
      <c r="N39" s="15">
        <f t="shared" si="5"/>
        <v>0.28710143025849627</v>
      </c>
      <c r="O39" s="14">
        <v>1007</v>
      </c>
      <c r="P39" s="14">
        <v>199</v>
      </c>
      <c r="Q39" s="15">
        <f t="shared" si="6"/>
        <v>0.19761668321747766</v>
      </c>
      <c r="R39" s="14">
        <v>1494</v>
      </c>
      <c r="S39" s="14">
        <v>1491</v>
      </c>
      <c r="T39" s="15">
        <f t="shared" si="7"/>
        <v>0.99799196787148592</v>
      </c>
      <c r="U39" s="14">
        <v>1616</v>
      </c>
      <c r="V39" s="14">
        <v>1600</v>
      </c>
      <c r="W39" s="15">
        <f t="shared" si="8"/>
        <v>0.99009900990099009</v>
      </c>
      <c r="X39" s="14">
        <v>1717</v>
      </c>
      <c r="Y39" s="14">
        <v>1704</v>
      </c>
      <c r="Z39" s="15">
        <f t="shared" si="9"/>
        <v>0.99242865463016894</v>
      </c>
      <c r="AA39" s="14">
        <v>838</v>
      </c>
      <c r="AB39" s="14">
        <v>52</v>
      </c>
      <c r="AC39" s="15">
        <f t="shared" si="10"/>
        <v>6.205250596658711E-2</v>
      </c>
      <c r="AD39" s="14">
        <v>828</v>
      </c>
      <c r="AE39" s="15">
        <f t="shared" si="11"/>
        <v>0.9880668257756563</v>
      </c>
      <c r="AF39" s="16">
        <v>0</v>
      </c>
      <c r="AG39" s="10"/>
      <c r="AH39" s="10"/>
      <c r="AI39" s="10"/>
      <c r="AJ39" s="10"/>
    </row>
    <row r="40" spans="1:36" ht="16.5" hidden="1" customHeight="1" outlineLevel="3" thickBot="1" x14ac:dyDescent="0.3">
      <c r="A40" s="21" t="s">
        <v>23</v>
      </c>
      <c r="B40" s="12">
        <f t="shared" si="1"/>
        <v>2881</v>
      </c>
      <c r="C40" s="12">
        <v>0</v>
      </c>
      <c r="D40" s="12">
        <v>0</v>
      </c>
      <c r="E40" s="13">
        <f t="shared" si="2"/>
        <v>0</v>
      </c>
      <c r="F40" s="12">
        <v>0</v>
      </c>
      <c r="G40" s="12">
        <v>0</v>
      </c>
      <c r="H40" s="13">
        <f t="shared" si="3"/>
        <v>0</v>
      </c>
      <c r="I40" s="12">
        <v>0</v>
      </c>
      <c r="J40" s="12">
        <v>0</v>
      </c>
      <c r="K40" s="13">
        <f t="shared" si="4"/>
        <v>0</v>
      </c>
      <c r="L40" s="12">
        <v>0</v>
      </c>
      <c r="M40" s="14">
        <v>0</v>
      </c>
      <c r="N40" s="15">
        <f t="shared" si="5"/>
        <v>0</v>
      </c>
      <c r="O40" s="14">
        <v>0</v>
      </c>
      <c r="P40" s="14">
        <v>0</v>
      </c>
      <c r="Q40" s="15">
        <f t="shared" si="6"/>
        <v>0</v>
      </c>
      <c r="R40" s="14">
        <v>893</v>
      </c>
      <c r="S40" s="14">
        <v>829</v>
      </c>
      <c r="T40" s="15">
        <f t="shared" si="7"/>
        <v>0.92833146696528557</v>
      </c>
      <c r="U40" s="14">
        <v>1183</v>
      </c>
      <c r="V40" s="14">
        <v>1130</v>
      </c>
      <c r="W40" s="15">
        <f t="shared" si="8"/>
        <v>0.95519864750633976</v>
      </c>
      <c r="X40" s="14">
        <v>805</v>
      </c>
      <c r="Y40" s="14">
        <v>800</v>
      </c>
      <c r="Z40" s="15">
        <f t="shared" si="9"/>
        <v>0.99378881987577639</v>
      </c>
      <c r="AA40" s="14">
        <v>0</v>
      </c>
      <c r="AB40" s="14">
        <v>0</v>
      </c>
      <c r="AC40" s="15">
        <f t="shared" si="10"/>
        <v>0</v>
      </c>
      <c r="AD40" s="14">
        <v>0</v>
      </c>
      <c r="AE40" s="15">
        <f t="shared" si="11"/>
        <v>0</v>
      </c>
      <c r="AF40" s="16">
        <v>0</v>
      </c>
      <c r="AG40" s="10"/>
      <c r="AH40" s="10"/>
      <c r="AI40" s="10"/>
      <c r="AJ40" s="10"/>
    </row>
    <row r="41" spans="1:36" ht="16.5" hidden="1" customHeight="1" outlineLevel="3" thickBot="1" x14ac:dyDescent="0.3">
      <c r="A41" s="21" t="s">
        <v>164</v>
      </c>
      <c r="B41" s="12">
        <f t="shared" si="1"/>
        <v>13325</v>
      </c>
      <c r="C41" s="12">
        <v>0</v>
      </c>
      <c r="D41" s="12">
        <v>0</v>
      </c>
      <c r="E41" s="13">
        <f t="shared" si="2"/>
        <v>0</v>
      </c>
      <c r="F41" s="12">
        <v>0</v>
      </c>
      <c r="G41" s="12">
        <v>0</v>
      </c>
      <c r="H41" s="13">
        <f t="shared" si="3"/>
        <v>0</v>
      </c>
      <c r="I41" s="12">
        <v>2295</v>
      </c>
      <c r="J41" s="12">
        <v>1730</v>
      </c>
      <c r="K41" s="13">
        <f t="shared" si="4"/>
        <v>0.75381263616557737</v>
      </c>
      <c r="L41" s="12">
        <v>4756</v>
      </c>
      <c r="M41" s="14">
        <v>1678</v>
      </c>
      <c r="N41" s="15">
        <f t="shared" si="5"/>
        <v>0.3528174936921783</v>
      </c>
      <c r="O41" s="14">
        <v>1539</v>
      </c>
      <c r="P41" s="14">
        <v>87</v>
      </c>
      <c r="Q41" s="15">
        <f t="shared" si="6"/>
        <v>5.6530214424951264E-2</v>
      </c>
      <c r="R41" s="14">
        <v>1390</v>
      </c>
      <c r="S41" s="14">
        <v>1294</v>
      </c>
      <c r="T41" s="15">
        <f t="shared" si="7"/>
        <v>0.93093525179856118</v>
      </c>
      <c r="U41" s="14">
        <v>1109</v>
      </c>
      <c r="V41" s="14">
        <v>691</v>
      </c>
      <c r="W41" s="15">
        <f t="shared" si="8"/>
        <v>0.62308385933273214</v>
      </c>
      <c r="X41" s="14">
        <v>1440</v>
      </c>
      <c r="Y41" s="14">
        <v>1055</v>
      </c>
      <c r="Z41" s="15">
        <f t="shared" si="9"/>
        <v>0.73263888888888884</v>
      </c>
      <c r="AA41" s="14">
        <v>796</v>
      </c>
      <c r="AB41" s="14">
        <v>0</v>
      </c>
      <c r="AC41" s="15">
        <f t="shared" si="10"/>
        <v>0</v>
      </c>
      <c r="AD41" s="14">
        <v>792</v>
      </c>
      <c r="AE41" s="15">
        <f t="shared" si="11"/>
        <v>0.99497487437185927</v>
      </c>
      <c r="AF41" s="16">
        <v>0</v>
      </c>
      <c r="AG41" s="10"/>
      <c r="AH41" s="10"/>
      <c r="AI41" s="10"/>
      <c r="AJ41" s="10"/>
    </row>
    <row r="42" spans="1:36" ht="16.5" hidden="1" customHeight="1" outlineLevel="3" thickBot="1" x14ac:dyDescent="0.3">
      <c r="A42" s="21" t="s">
        <v>61</v>
      </c>
      <c r="B42" s="12">
        <f t="shared" si="1"/>
        <v>26438</v>
      </c>
      <c r="C42" s="12">
        <v>2191</v>
      </c>
      <c r="D42" s="12">
        <v>2130</v>
      </c>
      <c r="E42" s="13">
        <f t="shared" si="2"/>
        <v>0.97215883158375171</v>
      </c>
      <c r="F42" s="12">
        <v>4399</v>
      </c>
      <c r="G42" s="12">
        <v>3544</v>
      </c>
      <c r="H42" s="13">
        <f t="shared" si="3"/>
        <v>0.80563764491929979</v>
      </c>
      <c r="I42" s="12">
        <v>5820</v>
      </c>
      <c r="J42" s="12">
        <v>5786</v>
      </c>
      <c r="K42" s="13">
        <f t="shared" si="4"/>
        <v>0.99415807560137459</v>
      </c>
      <c r="L42" s="12">
        <v>8561</v>
      </c>
      <c r="M42" s="14">
        <v>8442</v>
      </c>
      <c r="N42" s="15">
        <f t="shared" si="5"/>
        <v>0.98609975470155353</v>
      </c>
      <c r="O42" s="14">
        <v>1162</v>
      </c>
      <c r="P42" s="14">
        <v>997</v>
      </c>
      <c r="Q42" s="15">
        <f t="shared" si="6"/>
        <v>0.85800344234079173</v>
      </c>
      <c r="R42" s="14">
        <v>1195</v>
      </c>
      <c r="S42" s="14">
        <v>1186</v>
      </c>
      <c r="T42" s="15">
        <f t="shared" si="7"/>
        <v>0.99246861924686192</v>
      </c>
      <c r="U42" s="14">
        <v>969</v>
      </c>
      <c r="V42" s="14">
        <v>962</v>
      </c>
      <c r="W42" s="15">
        <f t="shared" si="8"/>
        <v>0.99277605779153766</v>
      </c>
      <c r="X42" s="14">
        <v>1470</v>
      </c>
      <c r="Y42" s="14">
        <v>1457</v>
      </c>
      <c r="Z42" s="15">
        <f t="shared" si="9"/>
        <v>0.99115646258503398</v>
      </c>
      <c r="AA42" s="14">
        <v>671</v>
      </c>
      <c r="AB42" s="14">
        <v>10</v>
      </c>
      <c r="AC42" s="15">
        <f t="shared" si="10"/>
        <v>1.4903129657228018E-2</v>
      </c>
      <c r="AD42" s="14">
        <v>666</v>
      </c>
      <c r="AE42" s="15">
        <f t="shared" si="11"/>
        <v>0.99254843517138602</v>
      </c>
      <c r="AF42" s="16">
        <v>0</v>
      </c>
      <c r="AG42" s="10"/>
      <c r="AH42" s="10"/>
      <c r="AI42" s="10"/>
      <c r="AJ42" s="10"/>
    </row>
    <row r="43" spans="1:36" ht="16.5" hidden="1" customHeight="1" outlineLevel="3" thickBot="1" x14ac:dyDescent="0.3">
      <c r="A43" s="21" t="s">
        <v>205</v>
      </c>
      <c r="B43" s="12">
        <f t="shared" si="1"/>
        <v>26529</v>
      </c>
      <c r="C43" s="12">
        <v>3019</v>
      </c>
      <c r="D43" s="12">
        <v>1870</v>
      </c>
      <c r="E43" s="13">
        <f t="shared" si="2"/>
        <v>0.61941040079496523</v>
      </c>
      <c r="F43" s="12">
        <v>3145</v>
      </c>
      <c r="G43" s="12">
        <v>3082</v>
      </c>
      <c r="H43" s="13">
        <f t="shared" si="3"/>
        <v>0.97996820349761526</v>
      </c>
      <c r="I43" s="12">
        <v>6504</v>
      </c>
      <c r="J43" s="12">
        <v>6431</v>
      </c>
      <c r="K43" s="13">
        <f t="shared" si="4"/>
        <v>0.98877613776137763</v>
      </c>
      <c r="L43" s="12">
        <v>7413</v>
      </c>
      <c r="M43" s="14">
        <v>7397</v>
      </c>
      <c r="N43" s="15">
        <f t="shared" si="5"/>
        <v>0.99784162956967493</v>
      </c>
      <c r="O43" s="14">
        <v>1322</v>
      </c>
      <c r="P43" s="14">
        <v>1250</v>
      </c>
      <c r="Q43" s="15">
        <f t="shared" si="6"/>
        <v>0.9455370650529501</v>
      </c>
      <c r="R43" s="14">
        <v>1875</v>
      </c>
      <c r="S43" s="14">
        <v>1835</v>
      </c>
      <c r="T43" s="15">
        <f t="shared" si="7"/>
        <v>0.97866666666666668</v>
      </c>
      <c r="U43" s="14">
        <v>1062</v>
      </c>
      <c r="V43" s="14">
        <v>1048</v>
      </c>
      <c r="W43" s="15">
        <f t="shared" si="8"/>
        <v>0.98681732580037662</v>
      </c>
      <c r="X43" s="14">
        <v>1384</v>
      </c>
      <c r="Y43" s="14">
        <v>1384</v>
      </c>
      <c r="Z43" s="15">
        <f t="shared" si="9"/>
        <v>1</v>
      </c>
      <c r="AA43" s="14">
        <v>805</v>
      </c>
      <c r="AB43" s="14">
        <v>52</v>
      </c>
      <c r="AC43" s="15">
        <f t="shared" si="10"/>
        <v>6.4596273291925466E-2</v>
      </c>
      <c r="AD43" s="14">
        <v>803</v>
      </c>
      <c r="AE43" s="15">
        <f t="shared" si="11"/>
        <v>0.99751552795031051</v>
      </c>
      <c r="AF43" s="16">
        <v>0</v>
      </c>
      <c r="AG43" s="10"/>
      <c r="AH43" s="10"/>
      <c r="AI43" s="10"/>
      <c r="AJ43" s="10"/>
    </row>
    <row r="44" spans="1:36" ht="16.5" hidden="1" customHeight="1" outlineLevel="3" thickBot="1" x14ac:dyDescent="0.3">
      <c r="A44" s="21" t="s">
        <v>66</v>
      </c>
      <c r="B44" s="12">
        <f t="shared" si="1"/>
        <v>12329</v>
      </c>
      <c r="C44" s="12">
        <v>0</v>
      </c>
      <c r="D44" s="12">
        <v>0</v>
      </c>
      <c r="E44" s="13">
        <f t="shared" si="2"/>
        <v>0</v>
      </c>
      <c r="F44" s="12">
        <v>0</v>
      </c>
      <c r="G44" s="12">
        <v>0</v>
      </c>
      <c r="H44" s="13">
        <f t="shared" si="3"/>
        <v>0</v>
      </c>
      <c r="I44" s="12">
        <v>1295</v>
      </c>
      <c r="J44" s="12">
        <v>1294</v>
      </c>
      <c r="K44" s="13">
        <f t="shared" si="4"/>
        <v>0.99922779922779925</v>
      </c>
      <c r="L44" s="12">
        <v>4646</v>
      </c>
      <c r="M44" s="14">
        <v>4216</v>
      </c>
      <c r="N44" s="15">
        <f t="shared" si="5"/>
        <v>0.907447266465777</v>
      </c>
      <c r="O44" s="14">
        <v>1581</v>
      </c>
      <c r="P44" s="14">
        <v>1549</v>
      </c>
      <c r="Q44" s="15">
        <f t="shared" si="6"/>
        <v>0.97975964579380137</v>
      </c>
      <c r="R44" s="14">
        <v>1513</v>
      </c>
      <c r="S44" s="14">
        <v>1512</v>
      </c>
      <c r="T44" s="15">
        <f t="shared" si="7"/>
        <v>0.99933906146728357</v>
      </c>
      <c r="U44" s="14">
        <v>1296</v>
      </c>
      <c r="V44" s="14">
        <v>1295</v>
      </c>
      <c r="W44" s="15">
        <f t="shared" si="8"/>
        <v>0.99922839506172845</v>
      </c>
      <c r="X44" s="14">
        <v>1242</v>
      </c>
      <c r="Y44" s="14">
        <v>1228</v>
      </c>
      <c r="Z44" s="15">
        <f t="shared" si="9"/>
        <v>0.98872785829307563</v>
      </c>
      <c r="AA44" s="14">
        <v>756</v>
      </c>
      <c r="AB44" s="14">
        <v>101</v>
      </c>
      <c r="AC44" s="15">
        <f t="shared" si="10"/>
        <v>0.1335978835978836</v>
      </c>
      <c r="AD44" s="14">
        <v>754</v>
      </c>
      <c r="AE44" s="15">
        <f t="shared" si="11"/>
        <v>0.99735449735449733</v>
      </c>
      <c r="AF44" s="16">
        <v>0</v>
      </c>
      <c r="AG44" s="10"/>
      <c r="AH44" s="10"/>
      <c r="AI44" s="10"/>
      <c r="AJ44" s="10"/>
    </row>
    <row r="45" spans="1:36" ht="16.5" hidden="1" customHeight="1" outlineLevel="3" thickBot="1" x14ac:dyDescent="0.3">
      <c r="A45" s="21" t="s">
        <v>57</v>
      </c>
      <c r="B45" s="12">
        <f t="shared" si="1"/>
        <v>5704</v>
      </c>
      <c r="C45" s="12">
        <v>0</v>
      </c>
      <c r="D45" s="12">
        <v>0</v>
      </c>
      <c r="E45" s="13">
        <f t="shared" si="2"/>
        <v>0</v>
      </c>
      <c r="F45" s="12">
        <v>0</v>
      </c>
      <c r="G45" s="12">
        <v>0</v>
      </c>
      <c r="H45" s="13">
        <f t="shared" si="3"/>
        <v>0</v>
      </c>
      <c r="I45" s="12">
        <v>0</v>
      </c>
      <c r="J45" s="12">
        <v>0</v>
      </c>
      <c r="K45" s="13">
        <f t="shared" si="4"/>
        <v>0</v>
      </c>
      <c r="L45" s="12">
        <v>115</v>
      </c>
      <c r="M45" s="14">
        <v>113</v>
      </c>
      <c r="N45" s="15">
        <f t="shared" si="5"/>
        <v>0.9826086956521739</v>
      </c>
      <c r="O45" s="14">
        <v>1316</v>
      </c>
      <c r="P45" s="14">
        <v>1194</v>
      </c>
      <c r="Q45" s="15">
        <f t="shared" si="6"/>
        <v>0.90729483282674772</v>
      </c>
      <c r="R45" s="14">
        <v>1330</v>
      </c>
      <c r="S45" s="14">
        <v>1297</v>
      </c>
      <c r="T45" s="15">
        <f t="shared" si="7"/>
        <v>0.97518796992481205</v>
      </c>
      <c r="U45" s="14">
        <v>960</v>
      </c>
      <c r="V45" s="14">
        <v>956</v>
      </c>
      <c r="W45" s="15">
        <f t="shared" si="8"/>
        <v>0.99583333333333335</v>
      </c>
      <c r="X45" s="14">
        <v>1222</v>
      </c>
      <c r="Y45" s="14">
        <v>1215</v>
      </c>
      <c r="Z45" s="15">
        <f t="shared" si="9"/>
        <v>0.99427168576104741</v>
      </c>
      <c r="AA45" s="14">
        <v>761</v>
      </c>
      <c r="AB45" s="14">
        <v>13</v>
      </c>
      <c r="AC45" s="15">
        <f t="shared" si="10"/>
        <v>1.7082785808147174E-2</v>
      </c>
      <c r="AD45" s="14">
        <v>760</v>
      </c>
      <c r="AE45" s="15">
        <f t="shared" si="11"/>
        <v>0.99868593955321949</v>
      </c>
      <c r="AF45" s="16">
        <v>0</v>
      </c>
      <c r="AG45" s="10"/>
      <c r="AH45" s="10"/>
      <c r="AI45" s="10"/>
      <c r="AJ45" s="10"/>
    </row>
    <row r="46" spans="1:36" ht="16.5" hidden="1" customHeight="1" outlineLevel="3" thickBot="1" x14ac:dyDescent="0.3">
      <c r="A46" s="21" t="s">
        <v>59</v>
      </c>
      <c r="B46" s="12">
        <f t="shared" si="1"/>
        <v>5275</v>
      </c>
      <c r="C46" s="12">
        <v>801</v>
      </c>
      <c r="D46" s="12">
        <v>0</v>
      </c>
      <c r="E46" s="13">
        <f t="shared" si="2"/>
        <v>0</v>
      </c>
      <c r="F46" s="12">
        <v>1867</v>
      </c>
      <c r="G46" s="12">
        <v>0</v>
      </c>
      <c r="H46" s="13">
        <f t="shared" si="3"/>
        <v>0</v>
      </c>
      <c r="I46" s="12">
        <v>2607</v>
      </c>
      <c r="J46" s="12">
        <v>1176</v>
      </c>
      <c r="K46" s="13">
        <f t="shared" si="4"/>
        <v>0.45109321058688145</v>
      </c>
      <c r="L46" s="12">
        <v>0</v>
      </c>
      <c r="M46" s="14">
        <v>0</v>
      </c>
      <c r="N46" s="15">
        <f t="shared" si="5"/>
        <v>0</v>
      </c>
      <c r="O46" s="14">
        <v>0</v>
      </c>
      <c r="P46" s="14">
        <v>0</v>
      </c>
      <c r="Q46" s="15">
        <f t="shared" si="6"/>
        <v>0</v>
      </c>
      <c r="R46" s="14">
        <v>0</v>
      </c>
      <c r="S46" s="14">
        <v>0</v>
      </c>
      <c r="T46" s="15">
        <f t="shared" si="7"/>
        <v>0</v>
      </c>
      <c r="U46" s="14">
        <v>0</v>
      </c>
      <c r="V46" s="14">
        <v>0</v>
      </c>
      <c r="W46" s="15">
        <f t="shared" si="8"/>
        <v>0</v>
      </c>
      <c r="X46" s="14">
        <v>0</v>
      </c>
      <c r="Y46" s="14">
        <v>0</v>
      </c>
      <c r="Z46" s="15">
        <f t="shared" si="9"/>
        <v>0</v>
      </c>
      <c r="AA46" s="14">
        <v>0</v>
      </c>
      <c r="AB46" s="14">
        <v>0</v>
      </c>
      <c r="AC46" s="15">
        <f t="shared" si="10"/>
        <v>0</v>
      </c>
      <c r="AD46" s="14">
        <v>0</v>
      </c>
      <c r="AE46" s="15">
        <f t="shared" si="11"/>
        <v>0</v>
      </c>
      <c r="AF46" s="16">
        <v>0</v>
      </c>
      <c r="AG46" s="10"/>
      <c r="AH46" s="10"/>
      <c r="AI46" s="10"/>
      <c r="AJ46" s="10"/>
    </row>
    <row r="47" spans="1:36" ht="16.5" hidden="1" customHeight="1" outlineLevel="3" thickBot="1" x14ac:dyDescent="0.3">
      <c r="A47" s="21" t="s">
        <v>206</v>
      </c>
      <c r="B47" s="12">
        <f t="shared" si="1"/>
        <v>1341</v>
      </c>
      <c r="C47" s="12">
        <v>1341</v>
      </c>
      <c r="D47" s="12">
        <v>231</v>
      </c>
      <c r="E47" s="13">
        <f t="shared" si="2"/>
        <v>0.17225950782997762</v>
      </c>
      <c r="F47" s="12">
        <v>0</v>
      </c>
      <c r="G47" s="12">
        <v>0</v>
      </c>
      <c r="H47" s="13">
        <f t="shared" si="3"/>
        <v>0</v>
      </c>
      <c r="I47" s="12">
        <v>0</v>
      </c>
      <c r="J47" s="12">
        <v>0</v>
      </c>
      <c r="K47" s="13">
        <f t="shared" si="4"/>
        <v>0</v>
      </c>
      <c r="L47" s="12">
        <v>0</v>
      </c>
      <c r="M47" s="14">
        <v>0</v>
      </c>
      <c r="N47" s="15">
        <f t="shared" si="5"/>
        <v>0</v>
      </c>
      <c r="O47" s="14">
        <v>0</v>
      </c>
      <c r="P47" s="14">
        <v>0</v>
      </c>
      <c r="Q47" s="15">
        <f t="shared" si="6"/>
        <v>0</v>
      </c>
      <c r="R47" s="14">
        <v>0</v>
      </c>
      <c r="S47" s="14">
        <v>0</v>
      </c>
      <c r="T47" s="15">
        <f t="shared" si="7"/>
        <v>0</v>
      </c>
      <c r="U47" s="14">
        <v>0</v>
      </c>
      <c r="V47" s="14">
        <v>0</v>
      </c>
      <c r="W47" s="15">
        <f t="shared" si="8"/>
        <v>0</v>
      </c>
      <c r="X47" s="14">
        <v>0</v>
      </c>
      <c r="Y47" s="14">
        <v>0</v>
      </c>
      <c r="Z47" s="15">
        <f t="shared" si="9"/>
        <v>0</v>
      </c>
      <c r="AA47" s="14">
        <v>0</v>
      </c>
      <c r="AB47" s="14">
        <v>0</v>
      </c>
      <c r="AC47" s="15">
        <f t="shared" si="10"/>
        <v>0</v>
      </c>
      <c r="AD47" s="14">
        <v>0</v>
      </c>
      <c r="AE47" s="15">
        <f t="shared" si="11"/>
        <v>0</v>
      </c>
      <c r="AF47" s="16">
        <v>0</v>
      </c>
      <c r="AG47" s="10"/>
      <c r="AH47" s="10"/>
      <c r="AI47" s="10"/>
      <c r="AJ47" s="10"/>
    </row>
    <row r="48" spans="1:36" ht="16.5" hidden="1" customHeight="1" outlineLevel="3" thickBot="1" x14ac:dyDescent="0.3">
      <c r="A48" s="21" t="s">
        <v>207</v>
      </c>
      <c r="B48" s="12">
        <f t="shared" si="1"/>
        <v>18285</v>
      </c>
      <c r="C48" s="12">
        <v>2874</v>
      </c>
      <c r="D48" s="12">
        <v>1951</v>
      </c>
      <c r="E48" s="13">
        <f t="shared" si="2"/>
        <v>0.67884481558803067</v>
      </c>
      <c r="F48" s="12">
        <v>3491</v>
      </c>
      <c r="G48" s="12">
        <v>3272</v>
      </c>
      <c r="H48" s="13">
        <f t="shared" si="3"/>
        <v>0.93726725866513894</v>
      </c>
      <c r="I48" s="12">
        <v>6804</v>
      </c>
      <c r="J48" s="12">
        <v>6384</v>
      </c>
      <c r="K48" s="13">
        <f t="shared" si="4"/>
        <v>0.93827160493827155</v>
      </c>
      <c r="L48" s="12">
        <v>2037</v>
      </c>
      <c r="M48" s="14">
        <v>1184</v>
      </c>
      <c r="N48" s="15">
        <f t="shared" si="5"/>
        <v>0.58124693176239572</v>
      </c>
      <c r="O48" s="14">
        <v>942</v>
      </c>
      <c r="P48" s="14">
        <v>455</v>
      </c>
      <c r="Q48" s="15">
        <f t="shared" si="6"/>
        <v>0.48301486199575372</v>
      </c>
      <c r="R48" s="14">
        <v>697</v>
      </c>
      <c r="S48" s="14">
        <v>697</v>
      </c>
      <c r="T48" s="15">
        <f t="shared" si="7"/>
        <v>1</v>
      </c>
      <c r="U48" s="14">
        <v>463</v>
      </c>
      <c r="V48" s="14">
        <v>460</v>
      </c>
      <c r="W48" s="15">
        <f t="shared" si="8"/>
        <v>0.99352051835853128</v>
      </c>
      <c r="X48" s="14">
        <v>641</v>
      </c>
      <c r="Y48" s="14">
        <v>640</v>
      </c>
      <c r="Z48" s="15">
        <f t="shared" si="9"/>
        <v>0.99843993759750393</v>
      </c>
      <c r="AA48" s="14">
        <v>336</v>
      </c>
      <c r="AB48" s="14">
        <v>4</v>
      </c>
      <c r="AC48" s="15">
        <f t="shared" si="10"/>
        <v>1.1904761904761904E-2</v>
      </c>
      <c r="AD48" s="14">
        <v>333</v>
      </c>
      <c r="AE48" s="15">
        <f t="shared" si="11"/>
        <v>0.9910714285714286</v>
      </c>
      <c r="AF48" s="16">
        <v>0</v>
      </c>
      <c r="AG48" s="10"/>
      <c r="AH48" s="10"/>
      <c r="AI48" s="10"/>
      <c r="AJ48" s="10"/>
    </row>
    <row r="49" spans="1:36" ht="16.5" hidden="1" customHeight="1" outlineLevel="3" thickBot="1" x14ac:dyDescent="0.3">
      <c r="A49" s="21" t="s">
        <v>62</v>
      </c>
      <c r="B49" s="12">
        <f t="shared" si="1"/>
        <v>6747</v>
      </c>
      <c r="C49" s="12">
        <v>0</v>
      </c>
      <c r="D49" s="12">
        <v>0</v>
      </c>
      <c r="E49" s="13">
        <f t="shared" si="2"/>
        <v>0</v>
      </c>
      <c r="F49" s="12">
        <v>0</v>
      </c>
      <c r="G49" s="12">
        <v>0</v>
      </c>
      <c r="H49" s="13">
        <f t="shared" si="3"/>
        <v>0</v>
      </c>
      <c r="I49" s="12">
        <v>0</v>
      </c>
      <c r="J49" s="12">
        <v>0</v>
      </c>
      <c r="K49" s="13">
        <f t="shared" si="4"/>
        <v>0</v>
      </c>
      <c r="L49" s="12">
        <v>22</v>
      </c>
      <c r="M49" s="14">
        <v>4</v>
      </c>
      <c r="N49" s="15">
        <f t="shared" si="5"/>
        <v>0.18181818181818182</v>
      </c>
      <c r="O49" s="14">
        <v>1432</v>
      </c>
      <c r="P49" s="14">
        <v>1193</v>
      </c>
      <c r="Q49" s="15">
        <f t="shared" si="6"/>
        <v>0.83310055865921784</v>
      </c>
      <c r="R49" s="14">
        <v>1842</v>
      </c>
      <c r="S49" s="14">
        <v>1838</v>
      </c>
      <c r="T49" s="15">
        <f t="shared" si="7"/>
        <v>0.99782844733984799</v>
      </c>
      <c r="U49" s="14">
        <v>1150</v>
      </c>
      <c r="V49" s="14">
        <v>1141</v>
      </c>
      <c r="W49" s="15">
        <f t="shared" si="8"/>
        <v>0.99217391304347824</v>
      </c>
      <c r="X49" s="14">
        <v>1528</v>
      </c>
      <c r="Y49" s="14">
        <v>1517</v>
      </c>
      <c r="Z49" s="15">
        <f t="shared" si="9"/>
        <v>0.99280104712041883</v>
      </c>
      <c r="AA49" s="14">
        <v>773</v>
      </c>
      <c r="AB49" s="14">
        <v>26</v>
      </c>
      <c r="AC49" s="15">
        <f t="shared" si="10"/>
        <v>3.3635187580853813E-2</v>
      </c>
      <c r="AD49" s="14">
        <v>772</v>
      </c>
      <c r="AE49" s="15">
        <f t="shared" si="11"/>
        <v>0.99870633893919791</v>
      </c>
      <c r="AF49" s="16">
        <v>0</v>
      </c>
      <c r="AG49" s="10"/>
      <c r="AH49" s="10"/>
      <c r="AI49" s="10"/>
      <c r="AJ49" s="10"/>
    </row>
    <row r="50" spans="1:36" ht="16.5" hidden="1" customHeight="1" outlineLevel="3" thickBot="1" x14ac:dyDescent="0.3">
      <c r="A50" s="21" t="s">
        <v>208</v>
      </c>
      <c r="B50" s="12">
        <f t="shared" si="1"/>
        <v>26497</v>
      </c>
      <c r="C50" s="12">
        <v>763</v>
      </c>
      <c r="D50" s="12">
        <v>749</v>
      </c>
      <c r="E50" s="13">
        <f t="shared" si="2"/>
        <v>0.98165137614678899</v>
      </c>
      <c r="F50" s="12">
        <v>3180</v>
      </c>
      <c r="G50" s="12">
        <v>3047</v>
      </c>
      <c r="H50" s="13">
        <f t="shared" si="3"/>
        <v>0.95817610062893077</v>
      </c>
      <c r="I50" s="12">
        <v>5974</v>
      </c>
      <c r="J50" s="12">
        <v>5809</v>
      </c>
      <c r="K50" s="13">
        <f t="shared" si="4"/>
        <v>0.97238031469702046</v>
      </c>
      <c r="L50" s="12">
        <v>10359</v>
      </c>
      <c r="M50" s="14">
        <v>9831</v>
      </c>
      <c r="N50" s="15">
        <f t="shared" si="5"/>
        <v>0.94902982913408629</v>
      </c>
      <c r="O50" s="14">
        <v>1213</v>
      </c>
      <c r="P50" s="14">
        <v>891</v>
      </c>
      <c r="Q50" s="15">
        <f t="shared" si="6"/>
        <v>0.73454245671887886</v>
      </c>
      <c r="R50" s="14">
        <v>1459</v>
      </c>
      <c r="S50" s="14">
        <v>1457</v>
      </c>
      <c r="T50" s="15">
        <f t="shared" si="7"/>
        <v>0.99862919808087736</v>
      </c>
      <c r="U50" s="14">
        <v>1302</v>
      </c>
      <c r="V50" s="14">
        <v>1295</v>
      </c>
      <c r="W50" s="15">
        <f t="shared" si="8"/>
        <v>0.9946236559139785</v>
      </c>
      <c r="X50" s="14">
        <v>1578</v>
      </c>
      <c r="Y50" s="14">
        <v>1569</v>
      </c>
      <c r="Z50" s="15">
        <f t="shared" si="9"/>
        <v>0.99429657794676807</v>
      </c>
      <c r="AA50" s="14">
        <v>669</v>
      </c>
      <c r="AB50" s="14">
        <v>29</v>
      </c>
      <c r="AC50" s="15">
        <f t="shared" si="10"/>
        <v>4.3348281016442454E-2</v>
      </c>
      <c r="AD50" s="14">
        <v>667</v>
      </c>
      <c r="AE50" s="15">
        <f t="shared" si="11"/>
        <v>0.99701046337817634</v>
      </c>
      <c r="AF50" s="16">
        <v>0</v>
      </c>
      <c r="AG50" s="10"/>
      <c r="AH50" s="10"/>
      <c r="AI50" s="10"/>
      <c r="AJ50" s="10"/>
    </row>
    <row r="51" spans="1:36" ht="16.5" hidden="1" customHeight="1" outlineLevel="3" thickBot="1" x14ac:dyDescent="0.3">
      <c r="A51" s="21" t="s">
        <v>209</v>
      </c>
      <c r="B51" s="12">
        <f t="shared" si="1"/>
        <v>12809</v>
      </c>
      <c r="C51" s="12">
        <v>0</v>
      </c>
      <c r="D51" s="12">
        <v>0</v>
      </c>
      <c r="E51" s="13">
        <f t="shared" si="2"/>
        <v>0</v>
      </c>
      <c r="F51" s="12">
        <v>0</v>
      </c>
      <c r="G51" s="12">
        <v>0</v>
      </c>
      <c r="H51" s="13">
        <f t="shared" si="3"/>
        <v>0</v>
      </c>
      <c r="I51" s="12">
        <v>4037</v>
      </c>
      <c r="J51" s="12">
        <v>3838</v>
      </c>
      <c r="K51" s="13">
        <f t="shared" si="4"/>
        <v>0.95070596977953925</v>
      </c>
      <c r="L51" s="12">
        <v>5456</v>
      </c>
      <c r="M51" s="14">
        <v>2182</v>
      </c>
      <c r="N51" s="15">
        <f t="shared" si="5"/>
        <v>0.39992668621700878</v>
      </c>
      <c r="O51" s="14">
        <v>1130</v>
      </c>
      <c r="P51" s="14">
        <v>786</v>
      </c>
      <c r="Q51" s="15">
        <f t="shared" si="6"/>
        <v>0.695575221238938</v>
      </c>
      <c r="R51" s="14">
        <v>1114</v>
      </c>
      <c r="S51" s="14">
        <v>1081</v>
      </c>
      <c r="T51" s="15">
        <f t="shared" si="7"/>
        <v>0.97037701974865354</v>
      </c>
      <c r="U51" s="14">
        <v>0</v>
      </c>
      <c r="V51" s="14">
        <v>0</v>
      </c>
      <c r="W51" s="15">
        <f t="shared" si="8"/>
        <v>0</v>
      </c>
      <c r="X51" s="14">
        <v>172</v>
      </c>
      <c r="Y51" s="14">
        <v>172</v>
      </c>
      <c r="Z51" s="15">
        <f t="shared" si="9"/>
        <v>1</v>
      </c>
      <c r="AA51" s="14">
        <v>900</v>
      </c>
      <c r="AB51" s="14">
        <v>2</v>
      </c>
      <c r="AC51" s="15">
        <f t="shared" si="10"/>
        <v>2.2222222222222222E-3</v>
      </c>
      <c r="AD51" s="14">
        <v>898</v>
      </c>
      <c r="AE51" s="15">
        <f t="shared" si="11"/>
        <v>0.99777777777777776</v>
      </c>
      <c r="AF51" s="16">
        <v>0</v>
      </c>
      <c r="AG51" s="10"/>
      <c r="AH51" s="10"/>
      <c r="AI51" s="10"/>
      <c r="AJ51" s="10"/>
    </row>
    <row r="52" spans="1:36" ht="16.5" hidden="1" customHeight="1" outlineLevel="3" thickBot="1" x14ac:dyDescent="0.3">
      <c r="A52" s="21" t="s">
        <v>210</v>
      </c>
      <c r="B52" s="12">
        <f t="shared" si="1"/>
        <v>21442</v>
      </c>
      <c r="C52" s="12">
        <v>2928</v>
      </c>
      <c r="D52" s="12">
        <v>45</v>
      </c>
      <c r="E52" s="13">
        <f t="shared" si="2"/>
        <v>1.5368852459016393E-2</v>
      </c>
      <c r="F52" s="12">
        <v>7832</v>
      </c>
      <c r="G52" s="12">
        <v>828</v>
      </c>
      <c r="H52" s="13">
        <f t="shared" si="3"/>
        <v>0.10572012257405516</v>
      </c>
      <c r="I52" s="12">
        <v>7439</v>
      </c>
      <c r="J52" s="12">
        <v>3326</v>
      </c>
      <c r="K52" s="13">
        <f t="shared" si="4"/>
        <v>0.44710310525608282</v>
      </c>
      <c r="L52" s="12">
        <v>1994</v>
      </c>
      <c r="M52" s="14">
        <v>847</v>
      </c>
      <c r="N52" s="15">
        <f t="shared" si="5"/>
        <v>0.42477432296890671</v>
      </c>
      <c r="O52" s="14">
        <v>480</v>
      </c>
      <c r="P52" s="14">
        <v>283</v>
      </c>
      <c r="Q52" s="15">
        <f t="shared" si="6"/>
        <v>0.58958333333333335</v>
      </c>
      <c r="R52" s="14">
        <v>466</v>
      </c>
      <c r="S52" s="14">
        <v>466</v>
      </c>
      <c r="T52" s="15">
        <f t="shared" si="7"/>
        <v>1</v>
      </c>
      <c r="U52" s="14">
        <v>303</v>
      </c>
      <c r="V52" s="14">
        <v>303</v>
      </c>
      <c r="W52" s="15">
        <f t="shared" si="8"/>
        <v>1</v>
      </c>
      <c r="X52" s="14">
        <v>0</v>
      </c>
      <c r="Y52" s="14">
        <v>0</v>
      </c>
      <c r="Z52" s="15">
        <f t="shared" si="9"/>
        <v>0</v>
      </c>
      <c r="AA52" s="14">
        <v>0</v>
      </c>
      <c r="AB52" s="14">
        <v>0</v>
      </c>
      <c r="AC52" s="15">
        <f t="shared" si="10"/>
        <v>0</v>
      </c>
      <c r="AD52" s="14">
        <v>0</v>
      </c>
      <c r="AE52" s="15">
        <f t="shared" si="11"/>
        <v>0</v>
      </c>
      <c r="AF52" s="16">
        <v>0</v>
      </c>
      <c r="AG52" s="10"/>
      <c r="AH52" s="10"/>
      <c r="AI52" s="10"/>
      <c r="AJ52" s="10"/>
    </row>
    <row r="53" spans="1:36" ht="16.5" hidden="1" customHeight="1" outlineLevel="3" thickBot="1" x14ac:dyDescent="0.3">
      <c r="A53" s="21" t="s">
        <v>63</v>
      </c>
      <c r="B53" s="12">
        <f t="shared" si="1"/>
        <v>23283</v>
      </c>
      <c r="C53" s="12">
        <v>356</v>
      </c>
      <c r="D53" s="12">
        <v>356</v>
      </c>
      <c r="E53" s="13">
        <f t="shared" si="2"/>
        <v>1</v>
      </c>
      <c r="F53" s="12">
        <v>2737</v>
      </c>
      <c r="G53" s="12">
        <v>1908</v>
      </c>
      <c r="H53" s="13">
        <f t="shared" si="3"/>
        <v>0.69711362805991961</v>
      </c>
      <c r="I53" s="12">
        <v>5378</v>
      </c>
      <c r="J53" s="12">
        <v>4918</v>
      </c>
      <c r="K53" s="13">
        <f t="shared" si="4"/>
        <v>0.91446634436593532</v>
      </c>
      <c r="L53" s="12">
        <v>9559</v>
      </c>
      <c r="M53" s="14">
        <v>2474</v>
      </c>
      <c r="N53" s="15">
        <f t="shared" si="5"/>
        <v>0.25881368343969036</v>
      </c>
      <c r="O53" s="14">
        <v>1553</v>
      </c>
      <c r="P53" s="14">
        <v>790</v>
      </c>
      <c r="Q53" s="15">
        <f t="shared" si="6"/>
        <v>0.5086928525434643</v>
      </c>
      <c r="R53" s="14">
        <v>1419</v>
      </c>
      <c r="S53" s="14">
        <v>1414</v>
      </c>
      <c r="T53" s="15">
        <f t="shared" si="7"/>
        <v>0.99647639182522907</v>
      </c>
      <c r="U53" s="14">
        <v>52</v>
      </c>
      <c r="V53" s="14">
        <v>51</v>
      </c>
      <c r="W53" s="15">
        <f t="shared" si="8"/>
        <v>0.98076923076923073</v>
      </c>
      <c r="X53" s="14">
        <v>1496</v>
      </c>
      <c r="Y53" s="14">
        <v>1378</v>
      </c>
      <c r="Z53" s="15">
        <f t="shared" si="9"/>
        <v>0.92112299465240643</v>
      </c>
      <c r="AA53" s="14">
        <v>733</v>
      </c>
      <c r="AB53" s="14">
        <v>2</v>
      </c>
      <c r="AC53" s="15">
        <f t="shared" si="10"/>
        <v>2.7285129604365621E-3</v>
      </c>
      <c r="AD53" s="14">
        <v>731</v>
      </c>
      <c r="AE53" s="15">
        <f t="shared" si="11"/>
        <v>0.99727148703956348</v>
      </c>
      <c r="AF53" s="16">
        <v>0</v>
      </c>
      <c r="AG53" s="10"/>
      <c r="AH53" s="10"/>
      <c r="AI53" s="10"/>
      <c r="AJ53" s="10"/>
    </row>
    <row r="54" spans="1:36" ht="16.5" hidden="1" customHeight="1" outlineLevel="3" thickBot="1" x14ac:dyDescent="0.3">
      <c r="A54" s="21" t="s">
        <v>211</v>
      </c>
      <c r="B54" s="12">
        <f t="shared" si="1"/>
        <v>6515</v>
      </c>
      <c r="C54" s="12">
        <v>3371</v>
      </c>
      <c r="D54" s="12">
        <v>2</v>
      </c>
      <c r="E54" s="13">
        <f t="shared" si="2"/>
        <v>5.9329575793533079E-4</v>
      </c>
      <c r="F54" s="12">
        <v>3144</v>
      </c>
      <c r="G54" s="12">
        <v>1</v>
      </c>
      <c r="H54" s="13">
        <f t="shared" si="3"/>
        <v>3.1806615776081427E-4</v>
      </c>
      <c r="I54" s="12">
        <v>0</v>
      </c>
      <c r="J54" s="12">
        <v>0</v>
      </c>
      <c r="K54" s="13">
        <f t="shared" si="4"/>
        <v>0</v>
      </c>
      <c r="L54" s="12">
        <v>0</v>
      </c>
      <c r="M54" s="14">
        <v>0</v>
      </c>
      <c r="N54" s="15">
        <f t="shared" si="5"/>
        <v>0</v>
      </c>
      <c r="O54" s="14">
        <v>0</v>
      </c>
      <c r="P54" s="14">
        <v>0</v>
      </c>
      <c r="Q54" s="15">
        <f t="shared" si="6"/>
        <v>0</v>
      </c>
      <c r="R54" s="14">
        <v>0</v>
      </c>
      <c r="S54" s="14">
        <v>0</v>
      </c>
      <c r="T54" s="15">
        <f t="shared" si="7"/>
        <v>0</v>
      </c>
      <c r="U54" s="14">
        <v>0</v>
      </c>
      <c r="V54" s="14">
        <v>0</v>
      </c>
      <c r="W54" s="15">
        <f t="shared" si="8"/>
        <v>0</v>
      </c>
      <c r="X54" s="14">
        <v>0</v>
      </c>
      <c r="Y54" s="14">
        <v>0</v>
      </c>
      <c r="Z54" s="15">
        <f t="shared" si="9"/>
        <v>0</v>
      </c>
      <c r="AA54" s="14">
        <v>0</v>
      </c>
      <c r="AB54" s="14">
        <v>0</v>
      </c>
      <c r="AC54" s="15">
        <f t="shared" si="10"/>
        <v>0</v>
      </c>
      <c r="AD54" s="14">
        <v>0</v>
      </c>
      <c r="AE54" s="15">
        <f t="shared" si="11"/>
        <v>0</v>
      </c>
      <c r="AF54" s="16">
        <v>0</v>
      </c>
      <c r="AG54" s="10"/>
      <c r="AH54" s="10"/>
      <c r="AI54" s="10"/>
      <c r="AJ54" s="10"/>
    </row>
    <row r="55" spans="1:36" ht="16.5" hidden="1" customHeight="1" outlineLevel="3" thickBot="1" x14ac:dyDescent="0.3">
      <c r="A55" s="21" t="s">
        <v>212</v>
      </c>
      <c r="B55" s="12">
        <f t="shared" si="1"/>
        <v>32761</v>
      </c>
      <c r="C55" s="12">
        <v>2493</v>
      </c>
      <c r="D55" s="12">
        <v>1087</v>
      </c>
      <c r="E55" s="13">
        <f t="shared" si="2"/>
        <v>0.43602085840352989</v>
      </c>
      <c r="F55" s="12">
        <v>4754</v>
      </c>
      <c r="G55" s="12">
        <v>4591</v>
      </c>
      <c r="H55" s="13">
        <f t="shared" si="3"/>
        <v>0.96571308371897346</v>
      </c>
      <c r="I55" s="12">
        <v>13592</v>
      </c>
      <c r="J55" s="12">
        <v>7292</v>
      </c>
      <c r="K55" s="13">
        <f t="shared" si="4"/>
        <v>0.53649205414949974</v>
      </c>
      <c r="L55" s="12">
        <v>8351</v>
      </c>
      <c r="M55" s="14">
        <v>2457</v>
      </c>
      <c r="N55" s="15">
        <f t="shared" si="5"/>
        <v>0.29421626152556579</v>
      </c>
      <c r="O55" s="14">
        <v>1603</v>
      </c>
      <c r="P55" s="14">
        <v>926</v>
      </c>
      <c r="Q55" s="15">
        <f t="shared" si="6"/>
        <v>0.57766687461010602</v>
      </c>
      <c r="R55" s="14">
        <v>1315</v>
      </c>
      <c r="S55" s="14">
        <v>1315</v>
      </c>
      <c r="T55" s="15">
        <f t="shared" si="7"/>
        <v>1</v>
      </c>
      <c r="U55" s="14">
        <v>653</v>
      </c>
      <c r="V55" s="14">
        <v>642</v>
      </c>
      <c r="W55" s="15">
        <f t="shared" si="8"/>
        <v>0.98315467075038288</v>
      </c>
      <c r="X55" s="14">
        <v>0</v>
      </c>
      <c r="Y55" s="14">
        <v>0</v>
      </c>
      <c r="Z55" s="15">
        <f t="shared" si="9"/>
        <v>0</v>
      </c>
      <c r="AA55" s="14">
        <v>0</v>
      </c>
      <c r="AB55" s="14">
        <v>0</v>
      </c>
      <c r="AC55" s="15">
        <f t="shared" si="10"/>
        <v>0</v>
      </c>
      <c r="AD55" s="14">
        <v>0</v>
      </c>
      <c r="AE55" s="15">
        <f t="shared" si="11"/>
        <v>0</v>
      </c>
      <c r="AF55" s="16">
        <v>0</v>
      </c>
      <c r="AG55" s="10"/>
      <c r="AH55" s="10"/>
      <c r="AI55" s="10"/>
      <c r="AJ55" s="10"/>
    </row>
    <row r="56" spans="1:36" ht="16.5" hidden="1" customHeight="1" outlineLevel="3" thickBot="1" x14ac:dyDescent="0.3">
      <c r="A56" s="21" t="s">
        <v>64</v>
      </c>
      <c r="B56" s="12">
        <f t="shared" si="1"/>
        <v>14237</v>
      </c>
      <c r="C56" s="12">
        <v>0</v>
      </c>
      <c r="D56" s="12">
        <v>0</v>
      </c>
      <c r="E56" s="13">
        <f t="shared" si="2"/>
        <v>0</v>
      </c>
      <c r="F56" s="12">
        <v>1</v>
      </c>
      <c r="G56" s="12">
        <v>1</v>
      </c>
      <c r="H56" s="13">
        <f t="shared" si="3"/>
        <v>1</v>
      </c>
      <c r="I56" s="12">
        <v>4779</v>
      </c>
      <c r="J56" s="12">
        <v>4145</v>
      </c>
      <c r="K56" s="13">
        <f t="shared" si="4"/>
        <v>0.86733626281648879</v>
      </c>
      <c r="L56" s="12">
        <v>3584</v>
      </c>
      <c r="M56" s="14">
        <v>3235</v>
      </c>
      <c r="N56" s="15">
        <f t="shared" si="5"/>
        <v>0.9026227678571429</v>
      </c>
      <c r="O56" s="14">
        <v>533</v>
      </c>
      <c r="P56" s="14">
        <v>276</v>
      </c>
      <c r="Q56" s="15">
        <f t="shared" si="6"/>
        <v>0.51782363977485923</v>
      </c>
      <c r="R56" s="14">
        <v>1569</v>
      </c>
      <c r="S56" s="14">
        <v>1562</v>
      </c>
      <c r="T56" s="15">
        <f t="shared" si="7"/>
        <v>0.99553855959209692</v>
      </c>
      <c r="U56" s="14">
        <v>1173</v>
      </c>
      <c r="V56" s="14">
        <v>1172</v>
      </c>
      <c r="W56" s="15">
        <f t="shared" si="8"/>
        <v>0.99914748508098894</v>
      </c>
      <c r="X56" s="14">
        <v>1748</v>
      </c>
      <c r="Y56" s="14">
        <v>1743</v>
      </c>
      <c r="Z56" s="15">
        <f t="shared" si="9"/>
        <v>0.99713958810068648</v>
      </c>
      <c r="AA56" s="14">
        <v>850</v>
      </c>
      <c r="AB56" s="14">
        <v>2</v>
      </c>
      <c r="AC56" s="15">
        <f t="shared" si="10"/>
        <v>2.352941176470588E-3</v>
      </c>
      <c r="AD56" s="14">
        <v>849</v>
      </c>
      <c r="AE56" s="15">
        <f t="shared" si="11"/>
        <v>0.99882352941176467</v>
      </c>
      <c r="AF56" s="16">
        <v>0</v>
      </c>
      <c r="AG56" s="10"/>
      <c r="AH56" s="10"/>
      <c r="AI56" s="10"/>
      <c r="AJ56" s="10"/>
    </row>
    <row r="57" spans="1:36" ht="16.5" hidden="1" customHeight="1" outlineLevel="3" thickBot="1" x14ac:dyDescent="0.3">
      <c r="A57" s="21" t="s">
        <v>95</v>
      </c>
      <c r="B57" s="12">
        <f t="shared" si="1"/>
        <v>37591</v>
      </c>
      <c r="C57" s="12">
        <v>1743</v>
      </c>
      <c r="D57" s="12">
        <v>1740</v>
      </c>
      <c r="E57" s="13">
        <f t="shared" si="2"/>
        <v>0.99827882960413084</v>
      </c>
      <c r="F57" s="12">
        <v>9874</v>
      </c>
      <c r="G57" s="12">
        <v>9192</v>
      </c>
      <c r="H57" s="13">
        <f t="shared" si="3"/>
        <v>0.93092971440145833</v>
      </c>
      <c r="I57" s="12">
        <v>12362</v>
      </c>
      <c r="J57" s="12">
        <v>12224</v>
      </c>
      <c r="K57" s="13">
        <f t="shared" si="4"/>
        <v>0.98883675780618019</v>
      </c>
      <c r="L57" s="12">
        <v>8227</v>
      </c>
      <c r="M57" s="14">
        <v>8049</v>
      </c>
      <c r="N57" s="15">
        <f t="shared" si="5"/>
        <v>0.97836392366597791</v>
      </c>
      <c r="O57" s="14">
        <v>1637</v>
      </c>
      <c r="P57" s="14">
        <v>1587</v>
      </c>
      <c r="Q57" s="15">
        <f t="shared" si="6"/>
        <v>0.96945632254123393</v>
      </c>
      <c r="R57" s="14">
        <v>1134</v>
      </c>
      <c r="S57" s="14">
        <v>1134</v>
      </c>
      <c r="T57" s="15">
        <f t="shared" si="7"/>
        <v>1</v>
      </c>
      <c r="U57" s="14">
        <v>989</v>
      </c>
      <c r="V57" s="14">
        <v>989</v>
      </c>
      <c r="W57" s="15">
        <f t="shared" si="8"/>
        <v>1</v>
      </c>
      <c r="X57" s="14">
        <v>948</v>
      </c>
      <c r="Y57" s="14">
        <v>945</v>
      </c>
      <c r="Z57" s="15">
        <f t="shared" si="9"/>
        <v>0.99683544303797467</v>
      </c>
      <c r="AA57" s="14">
        <v>677</v>
      </c>
      <c r="AB57" s="14">
        <v>45</v>
      </c>
      <c r="AC57" s="15">
        <f t="shared" si="10"/>
        <v>6.6469719350073855E-2</v>
      </c>
      <c r="AD57" s="14">
        <v>676</v>
      </c>
      <c r="AE57" s="15">
        <f t="shared" si="11"/>
        <v>0.99852289512555392</v>
      </c>
      <c r="AF57" s="16">
        <v>0</v>
      </c>
      <c r="AG57" s="10"/>
      <c r="AH57" s="10"/>
      <c r="AI57" s="10"/>
      <c r="AJ57" s="10"/>
    </row>
    <row r="58" spans="1:36" ht="16.5" hidden="1" customHeight="1" outlineLevel="3" thickBot="1" x14ac:dyDescent="0.3">
      <c r="A58" s="21" t="s">
        <v>213</v>
      </c>
      <c r="B58" s="12">
        <f t="shared" si="1"/>
        <v>15176</v>
      </c>
      <c r="C58" s="12">
        <v>2256</v>
      </c>
      <c r="D58" s="12">
        <v>7</v>
      </c>
      <c r="E58" s="13">
        <f t="shared" si="2"/>
        <v>3.1028368794326243E-3</v>
      </c>
      <c r="F58" s="12">
        <v>2528</v>
      </c>
      <c r="G58" s="12">
        <v>1199</v>
      </c>
      <c r="H58" s="13">
        <f t="shared" si="3"/>
        <v>0.47428797468354428</v>
      </c>
      <c r="I58" s="12">
        <v>5233</v>
      </c>
      <c r="J58" s="12">
        <v>2930</v>
      </c>
      <c r="K58" s="13">
        <f t="shared" si="4"/>
        <v>0.559908274412383</v>
      </c>
      <c r="L58" s="12">
        <v>3003</v>
      </c>
      <c r="M58" s="14">
        <v>845</v>
      </c>
      <c r="N58" s="15">
        <f t="shared" si="5"/>
        <v>0.2813852813852814</v>
      </c>
      <c r="O58" s="14">
        <v>1064</v>
      </c>
      <c r="P58" s="14">
        <v>136</v>
      </c>
      <c r="Q58" s="15">
        <f t="shared" si="6"/>
        <v>0.12781954887218044</v>
      </c>
      <c r="R58" s="14">
        <v>726</v>
      </c>
      <c r="S58" s="14">
        <v>717</v>
      </c>
      <c r="T58" s="15">
        <f t="shared" si="7"/>
        <v>0.98760330578512401</v>
      </c>
      <c r="U58" s="14">
        <v>366</v>
      </c>
      <c r="V58" s="14">
        <v>363</v>
      </c>
      <c r="W58" s="15">
        <f t="shared" si="8"/>
        <v>0.99180327868852458</v>
      </c>
      <c r="X58" s="14">
        <v>0</v>
      </c>
      <c r="Y58" s="14">
        <v>0</v>
      </c>
      <c r="Z58" s="15">
        <f t="shared" si="9"/>
        <v>0</v>
      </c>
      <c r="AA58" s="14">
        <v>0</v>
      </c>
      <c r="AB58" s="14">
        <v>0</v>
      </c>
      <c r="AC58" s="15">
        <f t="shared" si="10"/>
        <v>0</v>
      </c>
      <c r="AD58" s="14">
        <v>0</v>
      </c>
      <c r="AE58" s="15">
        <f t="shared" si="11"/>
        <v>0</v>
      </c>
      <c r="AF58" s="16">
        <v>0</v>
      </c>
      <c r="AG58" s="10"/>
      <c r="AH58" s="10"/>
      <c r="AI58" s="10"/>
      <c r="AJ58" s="10"/>
    </row>
    <row r="59" spans="1:36" ht="16.5" hidden="1" customHeight="1" outlineLevel="3" thickBot="1" x14ac:dyDescent="0.3">
      <c r="A59" s="21" t="s">
        <v>96</v>
      </c>
      <c r="B59" s="12">
        <f t="shared" si="1"/>
        <v>32103</v>
      </c>
      <c r="C59" s="12">
        <v>0</v>
      </c>
      <c r="D59" s="12">
        <v>0</v>
      </c>
      <c r="E59" s="13">
        <f t="shared" si="2"/>
        <v>0</v>
      </c>
      <c r="F59" s="12">
        <v>7231</v>
      </c>
      <c r="G59" s="12">
        <v>2066</v>
      </c>
      <c r="H59" s="13">
        <f t="shared" si="3"/>
        <v>0.2857142857142857</v>
      </c>
      <c r="I59" s="12">
        <v>12941</v>
      </c>
      <c r="J59" s="12">
        <v>4346</v>
      </c>
      <c r="K59" s="13">
        <f t="shared" si="4"/>
        <v>0.3358318522525307</v>
      </c>
      <c r="L59" s="12">
        <v>5687</v>
      </c>
      <c r="M59" s="14">
        <v>552</v>
      </c>
      <c r="N59" s="15">
        <f t="shared" si="5"/>
        <v>9.7063478107965534E-2</v>
      </c>
      <c r="O59" s="14">
        <v>1793</v>
      </c>
      <c r="P59" s="14">
        <v>99</v>
      </c>
      <c r="Q59" s="15">
        <f t="shared" si="6"/>
        <v>5.5214723926380369E-2</v>
      </c>
      <c r="R59" s="14">
        <v>1469</v>
      </c>
      <c r="S59" s="14">
        <v>1466</v>
      </c>
      <c r="T59" s="15">
        <f t="shared" si="7"/>
        <v>0.99795779441797139</v>
      </c>
      <c r="U59" s="14">
        <v>977</v>
      </c>
      <c r="V59" s="14">
        <v>967</v>
      </c>
      <c r="W59" s="15">
        <f t="shared" si="8"/>
        <v>0.98976458546571133</v>
      </c>
      <c r="X59" s="14">
        <v>1206</v>
      </c>
      <c r="Y59" s="14">
        <v>1174</v>
      </c>
      <c r="Z59" s="15">
        <f t="shared" si="9"/>
        <v>0.9734660033167496</v>
      </c>
      <c r="AA59" s="14">
        <v>799</v>
      </c>
      <c r="AB59" s="14">
        <v>79</v>
      </c>
      <c r="AC59" s="15">
        <f t="shared" si="10"/>
        <v>9.8873591989987478E-2</v>
      </c>
      <c r="AD59" s="14">
        <v>792</v>
      </c>
      <c r="AE59" s="15">
        <f t="shared" si="11"/>
        <v>0.99123904881101377</v>
      </c>
      <c r="AF59" s="16">
        <v>0</v>
      </c>
      <c r="AG59" s="10"/>
      <c r="AH59" s="10"/>
      <c r="AI59" s="10"/>
      <c r="AJ59" s="10"/>
    </row>
    <row r="60" spans="1:36" ht="16.5" hidden="1" customHeight="1" outlineLevel="3" thickBot="1" x14ac:dyDescent="0.3">
      <c r="A60" s="21" t="s">
        <v>214</v>
      </c>
      <c r="B60" s="12">
        <f t="shared" si="1"/>
        <v>22638</v>
      </c>
      <c r="C60" s="12">
        <v>1581</v>
      </c>
      <c r="D60" s="12">
        <v>568</v>
      </c>
      <c r="E60" s="13">
        <f t="shared" si="2"/>
        <v>0.35926628716002529</v>
      </c>
      <c r="F60" s="12">
        <v>3635</v>
      </c>
      <c r="G60" s="12">
        <v>1382</v>
      </c>
      <c r="H60" s="13">
        <f t="shared" si="3"/>
        <v>0.38019257221458047</v>
      </c>
      <c r="I60" s="12">
        <v>5084</v>
      </c>
      <c r="J60" s="12">
        <v>1962</v>
      </c>
      <c r="K60" s="13">
        <f t="shared" si="4"/>
        <v>0.38591660110149489</v>
      </c>
      <c r="L60" s="12">
        <v>6437</v>
      </c>
      <c r="M60" s="14">
        <v>1119</v>
      </c>
      <c r="N60" s="15">
        <f t="shared" si="5"/>
        <v>0.17383874475687433</v>
      </c>
      <c r="O60" s="14">
        <v>4377</v>
      </c>
      <c r="P60" s="14">
        <v>878</v>
      </c>
      <c r="Q60" s="15">
        <f t="shared" si="6"/>
        <v>0.20059401416495318</v>
      </c>
      <c r="R60" s="14">
        <v>1524</v>
      </c>
      <c r="S60" s="14">
        <v>1522</v>
      </c>
      <c r="T60" s="15">
        <f t="shared" si="7"/>
        <v>0.99868766404199472</v>
      </c>
      <c r="U60" s="14">
        <v>0</v>
      </c>
      <c r="V60" s="14">
        <v>0</v>
      </c>
      <c r="W60" s="15">
        <f t="shared" si="8"/>
        <v>0</v>
      </c>
      <c r="X60" s="14">
        <v>0</v>
      </c>
      <c r="Y60" s="14">
        <v>0</v>
      </c>
      <c r="Z60" s="15">
        <f t="shared" si="9"/>
        <v>0</v>
      </c>
      <c r="AA60" s="14">
        <v>0</v>
      </c>
      <c r="AB60" s="14">
        <v>0</v>
      </c>
      <c r="AC60" s="15">
        <f t="shared" si="10"/>
        <v>0</v>
      </c>
      <c r="AD60" s="14">
        <v>0</v>
      </c>
      <c r="AE60" s="15">
        <f t="shared" si="11"/>
        <v>0</v>
      </c>
      <c r="AF60" s="16">
        <v>0</v>
      </c>
      <c r="AG60" s="10"/>
      <c r="AH60" s="10"/>
      <c r="AI60" s="10"/>
      <c r="AJ60" s="10"/>
    </row>
    <row r="61" spans="1:36" ht="16.5" hidden="1" customHeight="1" outlineLevel="3" thickBot="1" x14ac:dyDescent="0.3">
      <c r="A61" s="21" t="s">
        <v>215</v>
      </c>
      <c r="B61" s="12">
        <f t="shared" si="1"/>
        <v>9313</v>
      </c>
      <c r="C61" s="12">
        <v>2489</v>
      </c>
      <c r="D61" s="12">
        <v>1</v>
      </c>
      <c r="E61" s="13">
        <f t="shared" si="2"/>
        <v>4.017677782241864E-4</v>
      </c>
      <c r="F61" s="12">
        <v>3399</v>
      </c>
      <c r="G61" s="12">
        <v>168</v>
      </c>
      <c r="H61" s="13">
        <f t="shared" si="3"/>
        <v>4.9426301853486322E-2</v>
      </c>
      <c r="I61" s="12">
        <v>3425</v>
      </c>
      <c r="J61" s="12">
        <v>2597</v>
      </c>
      <c r="K61" s="13">
        <f t="shared" si="4"/>
        <v>0.75824817518248178</v>
      </c>
      <c r="L61" s="12">
        <v>0</v>
      </c>
      <c r="M61" s="14">
        <v>0</v>
      </c>
      <c r="N61" s="15">
        <f t="shared" si="5"/>
        <v>0</v>
      </c>
      <c r="O61" s="14">
        <v>0</v>
      </c>
      <c r="P61" s="14">
        <v>0</v>
      </c>
      <c r="Q61" s="15">
        <f t="shared" si="6"/>
        <v>0</v>
      </c>
      <c r="R61" s="14">
        <v>0</v>
      </c>
      <c r="S61" s="14">
        <v>0</v>
      </c>
      <c r="T61" s="15">
        <f t="shared" si="7"/>
        <v>0</v>
      </c>
      <c r="U61" s="14">
        <v>0</v>
      </c>
      <c r="V61" s="14">
        <v>0</v>
      </c>
      <c r="W61" s="15">
        <f t="shared" si="8"/>
        <v>0</v>
      </c>
      <c r="X61" s="14">
        <v>0</v>
      </c>
      <c r="Y61" s="14">
        <v>0</v>
      </c>
      <c r="Z61" s="15">
        <f t="shared" si="9"/>
        <v>0</v>
      </c>
      <c r="AA61" s="14">
        <v>0</v>
      </c>
      <c r="AB61" s="14">
        <v>0</v>
      </c>
      <c r="AC61" s="15">
        <f t="shared" si="10"/>
        <v>0</v>
      </c>
      <c r="AD61" s="14">
        <v>0</v>
      </c>
      <c r="AE61" s="15">
        <f t="shared" si="11"/>
        <v>0</v>
      </c>
      <c r="AF61" s="16">
        <v>0</v>
      </c>
      <c r="AG61" s="10"/>
      <c r="AH61" s="10"/>
      <c r="AI61" s="10"/>
      <c r="AJ61" s="10"/>
    </row>
    <row r="62" spans="1:36" ht="16.5" hidden="1" customHeight="1" outlineLevel="3" thickBot="1" x14ac:dyDescent="0.3">
      <c r="A62" s="21" t="s">
        <v>216</v>
      </c>
      <c r="B62" s="12">
        <f t="shared" si="1"/>
        <v>27040</v>
      </c>
      <c r="C62" s="12">
        <v>1438</v>
      </c>
      <c r="D62" s="12">
        <v>1063</v>
      </c>
      <c r="E62" s="13">
        <f t="shared" si="2"/>
        <v>0.73922114047287901</v>
      </c>
      <c r="F62" s="12">
        <v>4363</v>
      </c>
      <c r="G62" s="12">
        <v>2271</v>
      </c>
      <c r="H62" s="13">
        <f t="shared" si="3"/>
        <v>0.52051340820536329</v>
      </c>
      <c r="I62" s="12">
        <v>8812</v>
      </c>
      <c r="J62" s="12">
        <v>7356</v>
      </c>
      <c r="K62" s="13">
        <f t="shared" si="4"/>
        <v>0.83477076713572407</v>
      </c>
      <c r="L62" s="12">
        <v>6372</v>
      </c>
      <c r="M62" s="14">
        <v>1929</v>
      </c>
      <c r="N62" s="15">
        <f t="shared" si="5"/>
        <v>0.3027306967984934</v>
      </c>
      <c r="O62" s="14">
        <v>1820</v>
      </c>
      <c r="P62" s="14">
        <v>433</v>
      </c>
      <c r="Q62" s="15">
        <f t="shared" si="6"/>
        <v>0.2379120879120879</v>
      </c>
      <c r="R62" s="14">
        <v>1262</v>
      </c>
      <c r="S62" s="14">
        <v>1250</v>
      </c>
      <c r="T62" s="15">
        <f t="shared" si="7"/>
        <v>0.99049128367670369</v>
      </c>
      <c r="U62" s="14">
        <v>1126</v>
      </c>
      <c r="V62" s="14">
        <v>1111</v>
      </c>
      <c r="W62" s="15">
        <f t="shared" si="8"/>
        <v>0.98667850799289525</v>
      </c>
      <c r="X62" s="14">
        <v>1225</v>
      </c>
      <c r="Y62" s="14">
        <v>1219</v>
      </c>
      <c r="Z62" s="15">
        <f t="shared" si="9"/>
        <v>0.99510204081632658</v>
      </c>
      <c r="AA62" s="14">
        <v>622</v>
      </c>
      <c r="AB62" s="14">
        <v>122</v>
      </c>
      <c r="AC62" s="15">
        <f t="shared" si="10"/>
        <v>0.19614147909967847</v>
      </c>
      <c r="AD62" s="14">
        <v>617</v>
      </c>
      <c r="AE62" s="15">
        <f t="shared" si="11"/>
        <v>0.99196141479099675</v>
      </c>
      <c r="AF62" s="16">
        <v>0</v>
      </c>
      <c r="AG62" s="10"/>
      <c r="AH62" s="10"/>
      <c r="AI62" s="10"/>
      <c r="AJ62" s="10"/>
    </row>
    <row r="63" spans="1:36" ht="16.5" hidden="1" customHeight="1" outlineLevel="3" thickBot="1" x14ac:dyDescent="0.3">
      <c r="A63" s="21" t="s">
        <v>217</v>
      </c>
      <c r="B63" s="12">
        <f t="shared" si="1"/>
        <v>25652</v>
      </c>
      <c r="C63" s="12">
        <v>2582</v>
      </c>
      <c r="D63" s="12">
        <v>30</v>
      </c>
      <c r="E63" s="13">
        <f t="shared" si="2"/>
        <v>1.1618900077459334E-2</v>
      </c>
      <c r="F63" s="12">
        <v>3555</v>
      </c>
      <c r="G63" s="12">
        <v>2223</v>
      </c>
      <c r="H63" s="13">
        <f t="shared" si="3"/>
        <v>0.62531645569620253</v>
      </c>
      <c r="I63" s="12">
        <v>6845</v>
      </c>
      <c r="J63" s="12">
        <v>6369</v>
      </c>
      <c r="K63" s="13">
        <f t="shared" si="4"/>
        <v>0.93046018991964941</v>
      </c>
      <c r="L63" s="12">
        <v>7229</v>
      </c>
      <c r="M63" s="14">
        <v>2643</v>
      </c>
      <c r="N63" s="15">
        <f t="shared" si="5"/>
        <v>0.36561073454143034</v>
      </c>
      <c r="O63" s="14">
        <v>953</v>
      </c>
      <c r="P63" s="14">
        <v>76</v>
      </c>
      <c r="Q63" s="15">
        <f t="shared" si="6"/>
        <v>7.9748163693599161E-2</v>
      </c>
      <c r="R63" s="14">
        <v>1240</v>
      </c>
      <c r="S63" s="14">
        <v>1238</v>
      </c>
      <c r="T63" s="15">
        <f t="shared" si="7"/>
        <v>0.99838709677419357</v>
      </c>
      <c r="U63" s="14">
        <v>1109</v>
      </c>
      <c r="V63" s="14">
        <v>1107</v>
      </c>
      <c r="W63" s="15">
        <f t="shared" si="8"/>
        <v>0.99819657348963031</v>
      </c>
      <c r="X63" s="14">
        <v>1373</v>
      </c>
      <c r="Y63" s="14">
        <v>1372</v>
      </c>
      <c r="Z63" s="15">
        <f t="shared" si="9"/>
        <v>0.99927166788055355</v>
      </c>
      <c r="AA63" s="14">
        <v>766</v>
      </c>
      <c r="AB63" s="14">
        <v>0</v>
      </c>
      <c r="AC63" s="15">
        <f t="shared" si="10"/>
        <v>0</v>
      </c>
      <c r="AD63" s="14">
        <v>765</v>
      </c>
      <c r="AE63" s="15">
        <f t="shared" si="11"/>
        <v>0.99869451697127942</v>
      </c>
      <c r="AF63" s="16">
        <v>0</v>
      </c>
      <c r="AG63" s="10"/>
      <c r="AH63" s="10"/>
      <c r="AI63" s="10"/>
      <c r="AJ63" s="10"/>
    </row>
    <row r="64" spans="1:36" ht="16.5" hidden="1" customHeight="1" outlineLevel="3" thickBot="1" x14ac:dyDescent="0.3">
      <c r="A64" s="21" t="s">
        <v>218</v>
      </c>
      <c r="B64" s="12">
        <f t="shared" si="1"/>
        <v>441</v>
      </c>
      <c r="C64" s="12">
        <v>441</v>
      </c>
      <c r="D64" s="12">
        <v>2</v>
      </c>
      <c r="E64" s="13">
        <f t="shared" si="2"/>
        <v>4.5351473922902496E-3</v>
      </c>
      <c r="F64" s="12">
        <v>0</v>
      </c>
      <c r="G64" s="12">
        <v>0</v>
      </c>
      <c r="H64" s="13">
        <f t="shared" si="3"/>
        <v>0</v>
      </c>
      <c r="I64" s="12">
        <v>0</v>
      </c>
      <c r="J64" s="12">
        <v>0</v>
      </c>
      <c r="K64" s="13">
        <f t="shared" si="4"/>
        <v>0</v>
      </c>
      <c r="L64" s="12">
        <v>0</v>
      </c>
      <c r="M64" s="14">
        <v>0</v>
      </c>
      <c r="N64" s="15">
        <f t="shared" si="5"/>
        <v>0</v>
      </c>
      <c r="O64" s="14">
        <v>0</v>
      </c>
      <c r="P64" s="14">
        <v>0</v>
      </c>
      <c r="Q64" s="15">
        <f t="shared" si="6"/>
        <v>0</v>
      </c>
      <c r="R64" s="14">
        <v>0</v>
      </c>
      <c r="S64" s="14">
        <v>0</v>
      </c>
      <c r="T64" s="15">
        <f t="shared" si="7"/>
        <v>0</v>
      </c>
      <c r="U64" s="14">
        <v>0</v>
      </c>
      <c r="V64" s="14">
        <v>0</v>
      </c>
      <c r="W64" s="15">
        <f t="shared" si="8"/>
        <v>0</v>
      </c>
      <c r="X64" s="14">
        <v>0</v>
      </c>
      <c r="Y64" s="14">
        <v>0</v>
      </c>
      <c r="Z64" s="15">
        <f t="shared" si="9"/>
        <v>0</v>
      </c>
      <c r="AA64" s="14">
        <v>0</v>
      </c>
      <c r="AB64" s="14">
        <v>0</v>
      </c>
      <c r="AC64" s="15">
        <f t="shared" si="10"/>
        <v>0</v>
      </c>
      <c r="AD64" s="14">
        <v>0</v>
      </c>
      <c r="AE64" s="15">
        <f t="shared" si="11"/>
        <v>0</v>
      </c>
      <c r="AF64" s="16">
        <v>0</v>
      </c>
      <c r="AG64" s="10"/>
      <c r="AH64" s="10"/>
      <c r="AI64" s="10"/>
      <c r="AJ64" s="10"/>
    </row>
    <row r="65" spans="1:36" ht="16.5" hidden="1" customHeight="1" outlineLevel="3" thickBot="1" x14ac:dyDescent="0.3">
      <c r="A65" s="21" t="s">
        <v>219</v>
      </c>
      <c r="B65" s="12">
        <f t="shared" si="1"/>
        <v>20685</v>
      </c>
      <c r="C65" s="12">
        <v>1762</v>
      </c>
      <c r="D65" s="12">
        <v>1173</v>
      </c>
      <c r="E65" s="13">
        <f t="shared" si="2"/>
        <v>0.66572077185017031</v>
      </c>
      <c r="F65" s="12">
        <v>3230</v>
      </c>
      <c r="G65" s="12">
        <v>2260</v>
      </c>
      <c r="H65" s="13">
        <f t="shared" si="3"/>
        <v>0.69969040247678016</v>
      </c>
      <c r="I65" s="12">
        <v>5462</v>
      </c>
      <c r="J65" s="12">
        <v>4996</v>
      </c>
      <c r="K65" s="13">
        <f t="shared" si="4"/>
        <v>0.91468326620285612</v>
      </c>
      <c r="L65" s="12">
        <v>6236</v>
      </c>
      <c r="M65" s="14">
        <v>1227</v>
      </c>
      <c r="N65" s="15">
        <f t="shared" si="5"/>
        <v>0.19676074406670943</v>
      </c>
      <c r="O65" s="14">
        <v>1001</v>
      </c>
      <c r="P65" s="14">
        <v>495</v>
      </c>
      <c r="Q65" s="15">
        <f t="shared" si="6"/>
        <v>0.49450549450549453</v>
      </c>
      <c r="R65" s="14">
        <v>1154</v>
      </c>
      <c r="S65" s="14">
        <v>1143</v>
      </c>
      <c r="T65" s="15">
        <f t="shared" si="7"/>
        <v>0.99046793760831886</v>
      </c>
      <c r="U65" s="14">
        <v>892</v>
      </c>
      <c r="V65" s="14">
        <v>882</v>
      </c>
      <c r="W65" s="15">
        <f t="shared" si="8"/>
        <v>0.9887892376681614</v>
      </c>
      <c r="X65" s="14">
        <v>638</v>
      </c>
      <c r="Y65" s="14">
        <v>636</v>
      </c>
      <c r="Z65" s="15">
        <f t="shared" si="9"/>
        <v>0.99686520376175547</v>
      </c>
      <c r="AA65" s="14">
        <v>310</v>
      </c>
      <c r="AB65" s="14">
        <v>24</v>
      </c>
      <c r="AC65" s="15">
        <f t="shared" si="10"/>
        <v>7.7419354838709681E-2</v>
      </c>
      <c r="AD65" s="14">
        <v>309</v>
      </c>
      <c r="AE65" s="15">
        <f t="shared" si="11"/>
        <v>0.99677419354838714</v>
      </c>
      <c r="AF65" s="16">
        <v>0</v>
      </c>
      <c r="AG65" s="10"/>
      <c r="AH65" s="10"/>
      <c r="AI65" s="10"/>
      <c r="AJ65" s="10"/>
    </row>
    <row r="66" spans="1:36" ht="16.5" hidden="1" customHeight="1" outlineLevel="3" thickBot="1" x14ac:dyDescent="0.3">
      <c r="A66" s="21" t="s">
        <v>220</v>
      </c>
      <c r="B66" s="12">
        <f t="shared" si="1"/>
        <v>32159</v>
      </c>
      <c r="C66" s="12">
        <v>1627</v>
      </c>
      <c r="D66" s="12">
        <v>1117</v>
      </c>
      <c r="E66" s="13">
        <f t="shared" si="2"/>
        <v>0.68653964351567298</v>
      </c>
      <c r="F66" s="12">
        <v>5233</v>
      </c>
      <c r="G66" s="12">
        <v>1192</v>
      </c>
      <c r="H66" s="13">
        <f t="shared" si="3"/>
        <v>0.22778520924899676</v>
      </c>
      <c r="I66" s="12">
        <v>11186</v>
      </c>
      <c r="J66" s="12">
        <v>3045</v>
      </c>
      <c r="K66" s="13">
        <f t="shared" si="4"/>
        <v>0.27221526908635796</v>
      </c>
      <c r="L66" s="12">
        <v>8374</v>
      </c>
      <c r="M66" s="14">
        <v>1036</v>
      </c>
      <c r="N66" s="15">
        <f t="shared" si="5"/>
        <v>0.12371626462861238</v>
      </c>
      <c r="O66" s="14">
        <v>3398</v>
      </c>
      <c r="P66" s="14">
        <v>1018</v>
      </c>
      <c r="Q66" s="15">
        <f t="shared" si="6"/>
        <v>0.29958799293702176</v>
      </c>
      <c r="R66" s="14">
        <v>1544</v>
      </c>
      <c r="S66" s="14">
        <v>1442</v>
      </c>
      <c r="T66" s="15">
        <f t="shared" si="7"/>
        <v>0.93393782383419688</v>
      </c>
      <c r="U66" s="14">
        <v>797</v>
      </c>
      <c r="V66" s="14">
        <v>623</v>
      </c>
      <c r="W66" s="15">
        <f t="shared" si="8"/>
        <v>0.78168130489335008</v>
      </c>
      <c r="X66" s="14">
        <v>0</v>
      </c>
      <c r="Y66" s="14">
        <v>0</v>
      </c>
      <c r="Z66" s="15">
        <f t="shared" si="9"/>
        <v>0</v>
      </c>
      <c r="AA66" s="14">
        <v>0</v>
      </c>
      <c r="AB66" s="14">
        <v>0</v>
      </c>
      <c r="AC66" s="15">
        <f t="shared" si="10"/>
        <v>0</v>
      </c>
      <c r="AD66" s="14">
        <v>0</v>
      </c>
      <c r="AE66" s="15">
        <f t="shared" si="11"/>
        <v>0</v>
      </c>
      <c r="AF66" s="16">
        <v>0</v>
      </c>
      <c r="AG66" s="10"/>
      <c r="AH66" s="10"/>
      <c r="AI66" s="10"/>
      <c r="AJ66" s="10"/>
    </row>
    <row r="67" spans="1:36" ht="16.5" hidden="1" customHeight="1" outlineLevel="3" thickBot="1" x14ac:dyDescent="0.3">
      <c r="A67" s="21" t="s">
        <v>221</v>
      </c>
      <c r="B67" s="12">
        <f t="shared" si="1"/>
        <v>24540</v>
      </c>
      <c r="C67" s="12">
        <v>2251</v>
      </c>
      <c r="D67" s="12">
        <v>58</v>
      </c>
      <c r="E67" s="13">
        <f t="shared" si="2"/>
        <v>2.5766326077298979E-2</v>
      </c>
      <c r="F67" s="12">
        <v>3555</v>
      </c>
      <c r="G67" s="12">
        <v>2663</v>
      </c>
      <c r="H67" s="13">
        <f t="shared" si="3"/>
        <v>0.74908579465541492</v>
      </c>
      <c r="I67" s="12">
        <v>5632</v>
      </c>
      <c r="J67" s="12">
        <v>4638</v>
      </c>
      <c r="K67" s="13">
        <f t="shared" si="4"/>
        <v>0.82350852272727271</v>
      </c>
      <c r="L67" s="12">
        <v>7863</v>
      </c>
      <c r="M67" s="14">
        <v>2015</v>
      </c>
      <c r="N67" s="15">
        <f t="shared" si="5"/>
        <v>0.25626351265420322</v>
      </c>
      <c r="O67" s="14">
        <v>1753</v>
      </c>
      <c r="P67" s="14">
        <v>79</v>
      </c>
      <c r="Q67" s="15">
        <f t="shared" si="6"/>
        <v>4.50656018254421E-2</v>
      </c>
      <c r="R67" s="14">
        <v>965</v>
      </c>
      <c r="S67" s="14">
        <v>964</v>
      </c>
      <c r="T67" s="15">
        <f t="shared" si="7"/>
        <v>0.99896373056994814</v>
      </c>
      <c r="U67" s="14">
        <v>726</v>
      </c>
      <c r="V67" s="14">
        <v>717</v>
      </c>
      <c r="W67" s="15">
        <f t="shared" si="8"/>
        <v>0.98760330578512401</v>
      </c>
      <c r="X67" s="14">
        <v>1103</v>
      </c>
      <c r="Y67" s="14">
        <v>1097</v>
      </c>
      <c r="Z67" s="15">
        <f t="shared" si="9"/>
        <v>0.9945602901178604</v>
      </c>
      <c r="AA67" s="14">
        <v>692</v>
      </c>
      <c r="AB67" s="14">
        <v>19</v>
      </c>
      <c r="AC67" s="15">
        <f t="shared" si="10"/>
        <v>2.7456647398843931E-2</v>
      </c>
      <c r="AD67" s="14">
        <v>691</v>
      </c>
      <c r="AE67" s="15">
        <f t="shared" si="11"/>
        <v>0.99855491329479773</v>
      </c>
      <c r="AF67" s="16">
        <v>0</v>
      </c>
      <c r="AG67" s="10"/>
      <c r="AH67" s="10"/>
      <c r="AI67" s="10"/>
      <c r="AJ67" s="10"/>
    </row>
    <row r="68" spans="1:36" ht="16.5" hidden="1" customHeight="1" outlineLevel="3" thickBot="1" x14ac:dyDescent="0.3">
      <c r="A68" s="21" t="s">
        <v>222</v>
      </c>
      <c r="B68" s="12">
        <f t="shared" si="1"/>
        <v>6437</v>
      </c>
      <c r="C68" s="12">
        <v>0</v>
      </c>
      <c r="D68" s="12">
        <v>0</v>
      </c>
      <c r="E68" s="13">
        <f t="shared" si="2"/>
        <v>0</v>
      </c>
      <c r="F68" s="12">
        <v>0</v>
      </c>
      <c r="G68" s="12">
        <v>0</v>
      </c>
      <c r="H68" s="13">
        <f t="shared" si="3"/>
        <v>0</v>
      </c>
      <c r="I68" s="12">
        <v>0</v>
      </c>
      <c r="J68" s="12">
        <v>0</v>
      </c>
      <c r="K68" s="13">
        <f t="shared" si="4"/>
        <v>0</v>
      </c>
      <c r="L68" s="12">
        <v>1481</v>
      </c>
      <c r="M68" s="14">
        <v>5</v>
      </c>
      <c r="N68" s="15">
        <f t="shared" si="5"/>
        <v>3.37609723160027E-3</v>
      </c>
      <c r="O68" s="14">
        <v>986</v>
      </c>
      <c r="P68" s="14">
        <v>361</v>
      </c>
      <c r="Q68" s="15">
        <f t="shared" si="6"/>
        <v>0.3661257606490872</v>
      </c>
      <c r="R68" s="14">
        <v>1163</v>
      </c>
      <c r="S68" s="14">
        <v>1121</v>
      </c>
      <c r="T68" s="15">
        <f t="shared" si="7"/>
        <v>0.96388650042992263</v>
      </c>
      <c r="U68" s="14">
        <v>846</v>
      </c>
      <c r="V68" s="14">
        <v>839</v>
      </c>
      <c r="W68" s="15">
        <f t="shared" si="8"/>
        <v>0.99172576832151305</v>
      </c>
      <c r="X68" s="14">
        <v>1336</v>
      </c>
      <c r="Y68" s="14">
        <v>1316</v>
      </c>
      <c r="Z68" s="15">
        <f t="shared" si="9"/>
        <v>0.98502994011976053</v>
      </c>
      <c r="AA68" s="14">
        <v>625</v>
      </c>
      <c r="AB68" s="14">
        <v>62</v>
      </c>
      <c r="AC68" s="15">
        <f t="shared" si="10"/>
        <v>9.9199999999999997E-2</v>
      </c>
      <c r="AD68" s="14">
        <v>625</v>
      </c>
      <c r="AE68" s="15">
        <f t="shared" si="11"/>
        <v>1</v>
      </c>
      <c r="AF68" s="16">
        <v>0</v>
      </c>
      <c r="AG68" s="10"/>
      <c r="AH68" s="10"/>
      <c r="AI68" s="10"/>
      <c r="AJ68" s="10"/>
    </row>
    <row r="69" spans="1:36" ht="16.5" hidden="1" customHeight="1" outlineLevel="3" thickBot="1" x14ac:dyDescent="0.3">
      <c r="A69" s="21" t="s">
        <v>223</v>
      </c>
      <c r="B69" s="12">
        <f t="shared" si="1"/>
        <v>28195</v>
      </c>
      <c r="C69" s="12">
        <v>1181</v>
      </c>
      <c r="D69" s="12">
        <v>44</v>
      </c>
      <c r="E69" s="13">
        <f t="shared" si="2"/>
        <v>3.7256562235393732E-2</v>
      </c>
      <c r="F69" s="12">
        <v>3482</v>
      </c>
      <c r="G69" s="12">
        <v>2432</v>
      </c>
      <c r="H69" s="13">
        <f t="shared" si="3"/>
        <v>0.69844916714531879</v>
      </c>
      <c r="I69" s="12">
        <v>9194</v>
      </c>
      <c r="J69" s="12">
        <v>7054</v>
      </c>
      <c r="K69" s="13">
        <f t="shared" si="4"/>
        <v>0.76723950402436369</v>
      </c>
      <c r="L69" s="12">
        <v>7947</v>
      </c>
      <c r="M69" s="14">
        <v>1554</v>
      </c>
      <c r="N69" s="15">
        <f t="shared" si="5"/>
        <v>0.19554548886372217</v>
      </c>
      <c r="O69" s="14">
        <v>1309</v>
      </c>
      <c r="P69" s="14">
        <v>369</v>
      </c>
      <c r="Q69" s="15">
        <f t="shared" si="6"/>
        <v>0.28189457601222306</v>
      </c>
      <c r="R69" s="14">
        <v>1639</v>
      </c>
      <c r="S69" s="14">
        <v>1625</v>
      </c>
      <c r="T69" s="15">
        <f t="shared" si="7"/>
        <v>0.99145820622330694</v>
      </c>
      <c r="U69" s="14">
        <v>1192</v>
      </c>
      <c r="V69" s="14">
        <v>1190</v>
      </c>
      <c r="W69" s="15">
        <f t="shared" si="8"/>
        <v>0.99832214765100669</v>
      </c>
      <c r="X69" s="14">
        <v>1461</v>
      </c>
      <c r="Y69" s="14">
        <v>1450</v>
      </c>
      <c r="Z69" s="15">
        <f t="shared" si="9"/>
        <v>0.9924709103353867</v>
      </c>
      <c r="AA69" s="14">
        <v>790</v>
      </c>
      <c r="AB69" s="14">
        <v>63</v>
      </c>
      <c r="AC69" s="15">
        <f t="shared" si="10"/>
        <v>7.9746835443037969E-2</v>
      </c>
      <c r="AD69" s="14">
        <v>788</v>
      </c>
      <c r="AE69" s="15">
        <f t="shared" si="11"/>
        <v>0.99746835443037973</v>
      </c>
      <c r="AF69" s="16">
        <v>0</v>
      </c>
      <c r="AG69" s="10"/>
      <c r="AH69" s="10"/>
      <c r="AI69" s="10"/>
      <c r="AJ69" s="10"/>
    </row>
    <row r="70" spans="1:36" ht="16.5" hidden="1" customHeight="1" outlineLevel="3" thickBot="1" x14ac:dyDescent="0.3">
      <c r="A70" s="21" t="s">
        <v>65</v>
      </c>
      <c r="B70" s="12">
        <f t="shared" si="1"/>
        <v>18685</v>
      </c>
      <c r="C70" s="12">
        <v>0</v>
      </c>
      <c r="D70" s="12">
        <v>0</v>
      </c>
      <c r="E70" s="13">
        <f t="shared" si="2"/>
        <v>0</v>
      </c>
      <c r="F70" s="12">
        <v>0</v>
      </c>
      <c r="G70" s="12">
        <v>0</v>
      </c>
      <c r="H70" s="13">
        <f t="shared" si="3"/>
        <v>0</v>
      </c>
      <c r="I70" s="12">
        <v>7856</v>
      </c>
      <c r="J70" s="12">
        <v>3931</v>
      </c>
      <c r="K70" s="13">
        <f t="shared" si="4"/>
        <v>0.50038187372708753</v>
      </c>
      <c r="L70" s="12">
        <v>4855</v>
      </c>
      <c r="M70" s="14">
        <v>3613</v>
      </c>
      <c r="N70" s="15">
        <f t="shared" si="5"/>
        <v>0.74418125643666322</v>
      </c>
      <c r="O70" s="14">
        <v>1518</v>
      </c>
      <c r="P70" s="14">
        <v>236</v>
      </c>
      <c r="Q70" s="15">
        <f t="shared" si="6"/>
        <v>0.155467720685112</v>
      </c>
      <c r="R70" s="14">
        <v>1389</v>
      </c>
      <c r="S70" s="14">
        <v>1386</v>
      </c>
      <c r="T70" s="15">
        <f t="shared" si="7"/>
        <v>0.99784017278617709</v>
      </c>
      <c r="U70" s="14">
        <v>1185</v>
      </c>
      <c r="V70" s="14">
        <v>1174</v>
      </c>
      <c r="W70" s="15">
        <f t="shared" si="8"/>
        <v>0.9907172995780591</v>
      </c>
      <c r="X70" s="14">
        <v>1162</v>
      </c>
      <c r="Y70" s="14">
        <v>1158</v>
      </c>
      <c r="Z70" s="15">
        <f t="shared" si="9"/>
        <v>0.99655765920826167</v>
      </c>
      <c r="AA70" s="14">
        <v>720</v>
      </c>
      <c r="AB70" s="14">
        <v>1</v>
      </c>
      <c r="AC70" s="15">
        <f t="shared" si="10"/>
        <v>1.3888888888888889E-3</v>
      </c>
      <c r="AD70" s="14">
        <v>720</v>
      </c>
      <c r="AE70" s="15">
        <f t="shared" si="11"/>
        <v>1</v>
      </c>
      <c r="AF70" s="16">
        <v>0</v>
      </c>
      <c r="AG70" s="10"/>
      <c r="AH70" s="10"/>
      <c r="AI70" s="10"/>
      <c r="AJ70" s="10"/>
    </row>
    <row r="71" spans="1:36" ht="16.5" hidden="1" customHeight="1" outlineLevel="3" thickBot="1" x14ac:dyDescent="0.3">
      <c r="A71" s="21" t="s">
        <v>73</v>
      </c>
      <c r="B71" s="12">
        <f t="shared" si="1"/>
        <v>4137</v>
      </c>
      <c r="C71" s="12">
        <v>0</v>
      </c>
      <c r="D71" s="12">
        <v>0</v>
      </c>
      <c r="E71" s="13">
        <f t="shared" si="2"/>
        <v>0</v>
      </c>
      <c r="F71" s="12">
        <v>0</v>
      </c>
      <c r="G71" s="12">
        <v>0</v>
      </c>
      <c r="H71" s="13">
        <f t="shared" si="3"/>
        <v>0</v>
      </c>
      <c r="I71" s="12">
        <v>0</v>
      </c>
      <c r="J71" s="12">
        <v>0</v>
      </c>
      <c r="K71" s="13">
        <f t="shared" si="4"/>
        <v>0</v>
      </c>
      <c r="L71" s="12">
        <v>0</v>
      </c>
      <c r="M71" s="14">
        <v>0</v>
      </c>
      <c r="N71" s="15">
        <f t="shared" si="5"/>
        <v>0</v>
      </c>
      <c r="O71" s="14">
        <v>0</v>
      </c>
      <c r="P71" s="14">
        <v>0</v>
      </c>
      <c r="Q71" s="15">
        <f t="shared" si="6"/>
        <v>0</v>
      </c>
      <c r="R71" s="14">
        <v>696</v>
      </c>
      <c r="S71" s="14">
        <v>694</v>
      </c>
      <c r="T71" s="15">
        <f t="shared" si="7"/>
        <v>0.99712643678160917</v>
      </c>
      <c r="U71" s="14">
        <v>1227</v>
      </c>
      <c r="V71" s="14">
        <v>1222</v>
      </c>
      <c r="W71" s="15">
        <f t="shared" si="8"/>
        <v>0.99592502037489816</v>
      </c>
      <c r="X71" s="14">
        <v>1588</v>
      </c>
      <c r="Y71" s="14">
        <v>1574</v>
      </c>
      <c r="Z71" s="15">
        <f t="shared" si="9"/>
        <v>0.99118387909319894</v>
      </c>
      <c r="AA71" s="14">
        <v>626</v>
      </c>
      <c r="AB71" s="14">
        <v>15</v>
      </c>
      <c r="AC71" s="15">
        <f t="shared" si="10"/>
        <v>2.3961661341853034E-2</v>
      </c>
      <c r="AD71" s="14">
        <v>620</v>
      </c>
      <c r="AE71" s="15">
        <f t="shared" si="11"/>
        <v>0.99041533546325877</v>
      </c>
      <c r="AF71" s="16">
        <v>0</v>
      </c>
      <c r="AG71" s="10"/>
      <c r="AH71" s="10"/>
      <c r="AI71" s="10"/>
      <c r="AJ71" s="10"/>
    </row>
    <row r="72" spans="1:36" ht="16.5" hidden="1" customHeight="1" outlineLevel="3" thickBot="1" x14ac:dyDescent="0.3">
      <c r="A72" s="21" t="s">
        <v>224</v>
      </c>
      <c r="B72" s="12">
        <f t="shared" si="1"/>
        <v>5274</v>
      </c>
      <c r="C72" s="12">
        <v>0</v>
      </c>
      <c r="D72" s="12">
        <v>0</v>
      </c>
      <c r="E72" s="13">
        <f t="shared" si="2"/>
        <v>0</v>
      </c>
      <c r="F72" s="12">
        <v>0</v>
      </c>
      <c r="G72" s="12">
        <v>0</v>
      </c>
      <c r="H72" s="13">
        <f t="shared" si="3"/>
        <v>0</v>
      </c>
      <c r="I72" s="12">
        <v>0</v>
      </c>
      <c r="J72" s="12">
        <v>0</v>
      </c>
      <c r="K72" s="13">
        <f t="shared" si="4"/>
        <v>0</v>
      </c>
      <c r="L72" s="12">
        <v>0</v>
      </c>
      <c r="M72" s="14">
        <v>0</v>
      </c>
      <c r="N72" s="15">
        <f t="shared" si="5"/>
        <v>0</v>
      </c>
      <c r="O72" s="14">
        <v>0</v>
      </c>
      <c r="P72" s="14">
        <v>0</v>
      </c>
      <c r="Q72" s="15">
        <f t="shared" si="6"/>
        <v>0</v>
      </c>
      <c r="R72" s="14">
        <v>977</v>
      </c>
      <c r="S72" s="14">
        <v>957</v>
      </c>
      <c r="T72" s="15">
        <f t="shared" si="7"/>
        <v>0.97952917093142278</v>
      </c>
      <c r="U72" s="14">
        <v>1502</v>
      </c>
      <c r="V72" s="14">
        <v>1428</v>
      </c>
      <c r="W72" s="15">
        <f t="shared" si="8"/>
        <v>0.95073235685752333</v>
      </c>
      <c r="X72" s="14">
        <v>1887</v>
      </c>
      <c r="Y72" s="14">
        <v>1872</v>
      </c>
      <c r="Z72" s="15">
        <f t="shared" si="9"/>
        <v>0.99205087440381556</v>
      </c>
      <c r="AA72" s="14">
        <v>908</v>
      </c>
      <c r="AB72" s="14">
        <v>8</v>
      </c>
      <c r="AC72" s="15">
        <f t="shared" si="10"/>
        <v>8.8105726872246704E-3</v>
      </c>
      <c r="AD72" s="14">
        <v>906</v>
      </c>
      <c r="AE72" s="15">
        <f t="shared" si="11"/>
        <v>0.99779735682819382</v>
      </c>
      <c r="AF72" s="16">
        <v>0</v>
      </c>
      <c r="AG72" s="10"/>
      <c r="AH72" s="10"/>
      <c r="AI72" s="10"/>
      <c r="AJ72" s="10"/>
    </row>
    <row r="73" spans="1:36" ht="16.5" hidden="1" customHeight="1" outlineLevel="3" thickBot="1" x14ac:dyDescent="0.3">
      <c r="A73" s="21" t="s">
        <v>225</v>
      </c>
      <c r="B73" s="12">
        <f t="shared" ref="B73:B136" si="12">C73+F73+I73+L73+O73+R73+U73+X73+AA73</f>
        <v>13511</v>
      </c>
      <c r="C73" s="12">
        <v>0</v>
      </c>
      <c r="D73" s="12">
        <v>0</v>
      </c>
      <c r="E73" s="13">
        <f t="shared" ref="E73:E136" si="13">IF(C73&lt;&gt;0,D73/C73,0)</f>
        <v>0</v>
      </c>
      <c r="F73" s="12">
        <v>1</v>
      </c>
      <c r="G73" s="12">
        <v>1</v>
      </c>
      <c r="H73" s="13">
        <f t="shared" ref="H73:H136" si="14">IF(F73&lt;&gt;0,G73/F73,0)</f>
        <v>1</v>
      </c>
      <c r="I73" s="12">
        <v>3926</v>
      </c>
      <c r="J73" s="12">
        <v>3706</v>
      </c>
      <c r="K73" s="13">
        <f t="shared" ref="K73:K136" si="15">IF(I73&lt;&gt;0,J73/I73,0)</f>
        <v>0.9439633214467652</v>
      </c>
      <c r="L73" s="12">
        <v>3933</v>
      </c>
      <c r="M73" s="14">
        <v>1249</v>
      </c>
      <c r="N73" s="15">
        <f t="shared" ref="N73:N136" si="16">IF(L73&lt;&gt;0,M73/L73,0)</f>
        <v>0.31756928553267227</v>
      </c>
      <c r="O73" s="14">
        <v>1037</v>
      </c>
      <c r="P73" s="14">
        <v>162</v>
      </c>
      <c r="Q73" s="15">
        <f t="shared" ref="Q73:Q136" si="17">IF(O73&lt;&gt;0,P73/O73,0)</f>
        <v>0.1562198649951784</v>
      </c>
      <c r="R73" s="14">
        <v>1251</v>
      </c>
      <c r="S73" s="14">
        <v>1196</v>
      </c>
      <c r="T73" s="15">
        <f t="shared" ref="T73:T136" si="18">IF(R73&lt;&gt;0,S73/R73,0)</f>
        <v>0.95603517186250997</v>
      </c>
      <c r="U73" s="14">
        <v>1054</v>
      </c>
      <c r="V73" s="14">
        <v>1037</v>
      </c>
      <c r="W73" s="15">
        <f t="shared" ref="W73:W136" si="19">IF(U73&lt;&gt;0,V73/U73,0)</f>
        <v>0.9838709677419355</v>
      </c>
      <c r="X73" s="14">
        <v>1433</v>
      </c>
      <c r="Y73" s="14">
        <v>1388</v>
      </c>
      <c r="Z73" s="15">
        <f t="shared" ref="Z73:Z136" si="20">IF(X73&lt;&gt;0,Y73/X73,0)</f>
        <v>0.96859734822051635</v>
      </c>
      <c r="AA73" s="14">
        <v>876</v>
      </c>
      <c r="AB73" s="14">
        <v>25</v>
      </c>
      <c r="AC73" s="15">
        <f t="shared" ref="AC73:AC136" si="21">IF(AA73&lt;&gt;0,AB73/AA73,0)</f>
        <v>2.8538812785388126E-2</v>
      </c>
      <c r="AD73" s="14">
        <v>867</v>
      </c>
      <c r="AE73" s="15">
        <f t="shared" ref="AE73:AE136" si="22">IF(AA73&lt;&gt;0,AD73/AA73,0)</f>
        <v>0.98972602739726023</v>
      </c>
      <c r="AF73" s="16">
        <v>0</v>
      </c>
      <c r="AG73" s="10"/>
      <c r="AH73" s="10"/>
      <c r="AI73" s="10"/>
      <c r="AJ73" s="10"/>
    </row>
    <row r="74" spans="1:36" ht="16.5" hidden="1" customHeight="1" outlineLevel="3" thickBot="1" x14ac:dyDescent="0.3">
      <c r="A74" s="21" t="s">
        <v>226</v>
      </c>
      <c r="B74" s="12">
        <f t="shared" si="12"/>
        <v>17545</v>
      </c>
      <c r="C74" s="12">
        <v>0</v>
      </c>
      <c r="D74" s="12">
        <v>0</v>
      </c>
      <c r="E74" s="13">
        <f t="shared" si="13"/>
        <v>0</v>
      </c>
      <c r="F74" s="12">
        <v>0</v>
      </c>
      <c r="G74" s="12">
        <v>0</v>
      </c>
      <c r="H74" s="13">
        <f t="shared" si="14"/>
        <v>0</v>
      </c>
      <c r="I74" s="12">
        <v>3968</v>
      </c>
      <c r="J74" s="12">
        <v>3741</v>
      </c>
      <c r="K74" s="13">
        <f t="shared" si="15"/>
        <v>0.94279233870967738</v>
      </c>
      <c r="L74" s="12">
        <v>7142</v>
      </c>
      <c r="M74" s="14">
        <v>1660</v>
      </c>
      <c r="N74" s="15">
        <f t="shared" si="16"/>
        <v>0.23242789134696162</v>
      </c>
      <c r="O74" s="14">
        <v>1561</v>
      </c>
      <c r="P74" s="14">
        <v>776</v>
      </c>
      <c r="Q74" s="15">
        <f t="shared" si="17"/>
        <v>0.49711723254324153</v>
      </c>
      <c r="R74" s="14">
        <v>1471</v>
      </c>
      <c r="S74" s="14">
        <v>1420</v>
      </c>
      <c r="T74" s="15">
        <f t="shared" si="18"/>
        <v>0.96532970768184911</v>
      </c>
      <c r="U74" s="14">
        <v>1159</v>
      </c>
      <c r="V74" s="14">
        <v>1143</v>
      </c>
      <c r="W74" s="15">
        <f t="shared" si="19"/>
        <v>0.98619499568593616</v>
      </c>
      <c r="X74" s="14">
        <v>1300</v>
      </c>
      <c r="Y74" s="14">
        <v>1287</v>
      </c>
      <c r="Z74" s="15">
        <f t="shared" si="20"/>
        <v>0.99</v>
      </c>
      <c r="AA74" s="14">
        <v>944</v>
      </c>
      <c r="AB74" s="14">
        <v>1</v>
      </c>
      <c r="AC74" s="15">
        <f t="shared" si="21"/>
        <v>1.0593220338983051E-3</v>
      </c>
      <c r="AD74" s="14">
        <v>942</v>
      </c>
      <c r="AE74" s="15">
        <f t="shared" si="22"/>
        <v>0.9978813559322034</v>
      </c>
      <c r="AF74" s="16">
        <v>0</v>
      </c>
      <c r="AG74" s="10"/>
      <c r="AH74" s="10"/>
      <c r="AI74" s="10"/>
      <c r="AJ74" s="10"/>
    </row>
    <row r="75" spans="1:36" ht="16.5" hidden="1" customHeight="1" outlineLevel="3" thickBot="1" x14ac:dyDescent="0.3">
      <c r="A75" s="21" t="s">
        <v>227</v>
      </c>
      <c r="B75" s="12">
        <f t="shared" si="12"/>
        <v>5008</v>
      </c>
      <c r="C75" s="12">
        <v>0</v>
      </c>
      <c r="D75" s="12">
        <v>0</v>
      </c>
      <c r="E75" s="13">
        <f t="shared" si="13"/>
        <v>0</v>
      </c>
      <c r="F75" s="12">
        <v>0</v>
      </c>
      <c r="G75" s="12">
        <v>0</v>
      </c>
      <c r="H75" s="13">
        <f t="shared" si="14"/>
        <v>0</v>
      </c>
      <c r="I75" s="12">
        <v>0</v>
      </c>
      <c r="J75" s="12">
        <v>0</v>
      </c>
      <c r="K75" s="13">
        <f t="shared" si="15"/>
        <v>0</v>
      </c>
      <c r="L75" s="12">
        <v>0</v>
      </c>
      <c r="M75" s="14">
        <v>0</v>
      </c>
      <c r="N75" s="15">
        <f t="shared" si="16"/>
        <v>0</v>
      </c>
      <c r="O75" s="14">
        <v>0</v>
      </c>
      <c r="P75" s="14">
        <v>0</v>
      </c>
      <c r="Q75" s="15">
        <f t="shared" si="17"/>
        <v>0</v>
      </c>
      <c r="R75" s="14">
        <v>1090</v>
      </c>
      <c r="S75" s="14">
        <v>1077</v>
      </c>
      <c r="T75" s="15">
        <f t="shared" si="18"/>
        <v>0.98807339449541287</v>
      </c>
      <c r="U75" s="14">
        <v>1123</v>
      </c>
      <c r="V75" s="14">
        <v>1112</v>
      </c>
      <c r="W75" s="15">
        <f t="shared" si="19"/>
        <v>0.99020480854853077</v>
      </c>
      <c r="X75" s="14">
        <v>2063</v>
      </c>
      <c r="Y75" s="14">
        <v>2043</v>
      </c>
      <c r="Z75" s="15">
        <f t="shared" si="20"/>
        <v>0.99030538051381478</v>
      </c>
      <c r="AA75" s="14">
        <v>732</v>
      </c>
      <c r="AB75" s="14">
        <v>9</v>
      </c>
      <c r="AC75" s="15">
        <f t="shared" si="21"/>
        <v>1.2295081967213115E-2</v>
      </c>
      <c r="AD75" s="14">
        <v>727</v>
      </c>
      <c r="AE75" s="15">
        <f t="shared" si="22"/>
        <v>0.99316939890710387</v>
      </c>
      <c r="AF75" s="16">
        <v>0</v>
      </c>
      <c r="AG75" s="10"/>
      <c r="AH75" s="10"/>
      <c r="AI75" s="10"/>
      <c r="AJ75" s="10"/>
    </row>
    <row r="76" spans="1:36" ht="16.5" hidden="1" customHeight="1" outlineLevel="3" thickBot="1" x14ac:dyDescent="0.3">
      <c r="A76" s="21" t="s">
        <v>228</v>
      </c>
      <c r="B76" s="12">
        <f t="shared" si="12"/>
        <v>19754</v>
      </c>
      <c r="C76" s="12">
        <v>1325</v>
      </c>
      <c r="D76" s="12">
        <v>694</v>
      </c>
      <c r="E76" s="13">
        <f t="shared" si="13"/>
        <v>0.52377358490566039</v>
      </c>
      <c r="F76" s="12">
        <v>2475</v>
      </c>
      <c r="G76" s="12">
        <v>2310</v>
      </c>
      <c r="H76" s="13">
        <f t="shared" si="14"/>
        <v>0.93333333333333335</v>
      </c>
      <c r="I76" s="12">
        <v>5837</v>
      </c>
      <c r="J76" s="12">
        <v>5200</v>
      </c>
      <c r="K76" s="13">
        <f t="shared" si="15"/>
        <v>0.89086859688195996</v>
      </c>
      <c r="L76" s="12">
        <v>6819</v>
      </c>
      <c r="M76" s="14">
        <v>2156</v>
      </c>
      <c r="N76" s="15">
        <f t="shared" si="16"/>
        <v>0.31617539228625896</v>
      </c>
      <c r="O76" s="14">
        <v>1043</v>
      </c>
      <c r="P76" s="14">
        <v>490</v>
      </c>
      <c r="Q76" s="15">
        <f t="shared" si="17"/>
        <v>0.46979865771812079</v>
      </c>
      <c r="R76" s="14">
        <v>1565</v>
      </c>
      <c r="S76" s="14">
        <v>1557</v>
      </c>
      <c r="T76" s="15">
        <f t="shared" si="18"/>
        <v>0.99488817891373804</v>
      </c>
      <c r="U76" s="14">
        <v>690</v>
      </c>
      <c r="V76" s="14">
        <v>653</v>
      </c>
      <c r="W76" s="15">
        <f t="shared" si="19"/>
        <v>0.94637681159420295</v>
      </c>
      <c r="X76" s="14">
        <v>0</v>
      </c>
      <c r="Y76" s="14">
        <v>0</v>
      </c>
      <c r="Z76" s="15">
        <f t="shared" si="20"/>
        <v>0</v>
      </c>
      <c r="AA76" s="14">
        <v>0</v>
      </c>
      <c r="AB76" s="14">
        <v>0</v>
      </c>
      <c r="AC76" s="15">
        <f t="shared" si="21"/>
        <v>0</v>
      </c>
      <c r="AD76" s="14">
        <v>0</v>
      </c>
      <c r="AE76" s="15">
        <f t="shared" si="22"/>
        <v>0</v>
      </c>
      <c r="AF76" s="16">
        <v>0</v>
      </c>
      <c r="AG76" s="10"/>
      <c r="AH76" s="10"/>
      <c r="AI76" s="10"/>
      <c r="AJ76" s="10"/>
    </row>
    <row r="77" spans="1:36" ht="16.5" hidden="1" customHeight="1" outlineLevel="3" thickBot="1" x14ac:dyDescent="0.3">
      <c r="A77" s="21" t="s">
        <v>229</v>
      </c>
      <c r="B77" s="12">
        <f t="shared" si="12"/>
        <v>17859</v>
      </c>
      <c r="C77" s="12">
        <v>0</v>
      </c>
      <c r="D77" s="12">
        <v>0</v>
      </c>
      <c r="E77" s="13">
        <f t="shared" si="13"/>
        <v>0</v>
      </c>
      <c r="F77" s="12">
        <v>0</v>
      </c>
      <c r="G77" s="12">
        <v>0</v>
      </c>
      <c r="H77" s="13">
        <f t="shared" si="14"/>
        <v>0</v>
      </c>
      <c r="I77" s="12">
        <v>6937</v>
      </c>
      <c r="J77" s="12">
        <v>4173</v>
      </c>
      <c r="K77" s="13">
        <f t="shared" si="15"/>
        <v>0.60155686896352889</v>
      </c>
      <c r="L77" s="12">
        <v>4744</v>
      </c>
      <c r="M77" s="14">
        <v>1589</v>
      </c>
      <c r="N77" s="15">
        <f t="shared" si="16"/>
        <v>0.3349494097807757</v>
      </c>
      <c r="O77" s="14">
        <v>1326</v>
      </c>
      <c r="P77" s="14">
        <v>406</v>
      </c>
      <c r="Q77" s="15">
        <f t="shared" si="17"/>
        <v>0.30618401206636503</v>
      </c>
      <c r="R77" s="14">
        <v>1441</v>
      </c>
      <c r="S77" s="14">
        <v>1391</v>
      </c>
      <c r="T77" s="15">
        <f t="shared" si="18"/>
        <v>0.96530187369882026</v>
      </c>
      <c r="U77" s="14">
        <v>1110</v>
      </c>
      <c r="V77" s="14">
        <v>1095</v>
      </c>
      <c r="W77" s="15">
        <f t="shared" si="19"/>
        <v>0.98648648648648651</v>
      </c>
      <c r="X77" s="14">
        <v>1502</v>
      </c>
      <c r="Y77" s="14">
        <v>1490</v>
      </c>
      <c r="Z77" s="15">
        <f t="shared" si="20"/>
        <v>0.99201065246338216</v>
      </c>
      <c r="AA77" s="14">
        <v>799</v>
      </c>
      <c r="AB77" s="14">
        <v>6</v>
      </c>
      <c r="AC77" s="15">
        <f t="shared" si="21"/>
        <v>7.5093867334167707E-3</v>
      </c>
      <c r="AD77" s="14">
        <v>799</v>
      </c>
      <c r="AE77" s="15">
        <f t="shared" si="22"/>
        <v>1</v>
      </c>
      <c r="AF77" s="16">
        <v>0</v>
      </c>
      <c r="AG77" s="10"/>
      <c r="AH77" s="10"/>
      <c r="AI77" s="10"/>
      <c r="AJ77" s="10"/>
    </row>
    <row r="78" spans="1:36" ht="16.5" customHeight="1" outlineLevel="1" collapsed="1" thickBot="1" x14ac:dyDescent="0.3">
      <c r="A78" s="26" t="s">
        <v>230</v>
      </c>
      <c r="B78" s="18">
        <f t="shared" si="12"/>
        <v>1010366</v>
      </c>
      <c r="C78" s="18">
        <f>SUM(C79:C118)</f>
        <v>70002</v>
      </c>
      <c r="D78" s="18">
        <f>SUM(D79:D118)</f>
        <v>68164</v>
      </c>
      <c r="E78" s="19">
        <f t="shared" si="13"/>
        <v>0.97374360732550502</v>
      </c>
      <c r="F78" s="18">
        <f>SUM(F79:F118)</f>
        <v>468338</v>
      </c>
      <c r="G78" s="18">
        <f>SUM(G79:G118)</f>
        <v>468324</v>
      </c>
      <c r="H78" s="19">
        <f t="shared" si="14"/>
        <v>0.99997010705943146</v>
      </c>
      <c r="I78" s="18">
        <f>SUM(I79:I118)</f>
        <v>308127</v>
      </c>
      <c r="J78" s="18">
        <f>SUM(J79:J118)</f>
        <v>308123</v>
      </c>
      <c r="K78" s="19">
        <f t="shared" si="15"/>
        <v>0.99998701833984038</v>
      </c>
      <c r="L78" s="18">
        <f>SUM(L79:L118)</f>
        <v>62044</v>
      </c>
      <c r="M78" s="18">
        <f>SUM(M79:M118)</f>
        <v>62043</v>
      </c>
      <c r="N78" s="19">
        <f t="shared" si="16"/>
        <v>0.99998388240603442</v>
      </c>
      <c r="O78" s="18">
        <f>SUM(O79:O118)</f>
        <v>33222</v>
      </c>
      <c r="P78" s="18">
        <f>SUM(P79:P118)</f>
        <v>33222</v>
      </c>
      <c r="Q78" s="19">
        <f t="shared" si="17"/>
        <v>1</v>
      </c>
      <c r="R78" s="18">
        <f>SUM(R79:R118)</f>
        <v>13897</v>
      </c>
      <c r="S78" s="18">
        <f>SUM(S79:S118)</f>
        <v>13897</v>
      </c>
      <c r="T78" s="19">
        <f t="shared" si="18"/>
        <v>1</v>
      </c>
      <c r="U78" s="18">
        <f>SUM(U79:U118)</f>
        <v>15308</v>
      </c>
      <c r="V78" s="18">
        <f>SUM(V79:V118)</f>
        <v>15307</v>
      </c>
      <c r="W78" s="19">
        <f t="shared" si="19"/>
        <v>0.99993467467990593</v>
      </c>
      <c r="X78" s="18">
        <f>SUM(X79:X118)</f>
        <v>25833</v>
      </c>
      <c r="Y78" s="18">
        <f>SUM(Y79:Y118)</f>
        <v>25827</v>
      </c>
      <c r="Z78" s="19">
        <f t="shared" si="20"/>
        <v>0.99976773893856696</v>
      </c>
      <c r="AA78" s="18">
        <f>SUM(AA79:AA118)</f>
        <v>13595</v>
      </c>
      <c r="AB78" s="18">
        <f>SUM(AB79:AB118)</f>
        <v>0</v>
      </c>
      <c r="AC78" s="19">
        <f t="shared" si="21"/>
        <v>0</v>
      </c>
      <c r="AD78" s="18">
        <f>SUM(AD79:AD118)</f>
        <v>13594</v>
      </c>
      <c r="AE78" s="19">
        <f t="shared" si="22"/>
        <v>0.99992644354542115</v>
      </c>
      <c r="AF78" s="20">
        <f>SUM(AF79:AF118)</f>
        <v>0</v>
      </c>
      <c r="AG78" s="10"/>
      <c r="AH78" s="10"/>
      <c r="AI78" s="10"/>
      <c r="AJ78" s="10"/>
    </row>
    <row r="79" spans="1:36" ht="16.5" hidden="1" customHeight="1" outlineLevel="3" thickBot="1" x14ac:dyDescent="0.3">
      <c r="A79" s="21" t="s">
        <v>231</v>
      </c>
      <c r="B79" s="12">
        <f t="shared" si="12"/>
        <v>31346</v>
      </c>
      <c r="C79" s="12">
        <v>4323</v>
      </c>
      <c r="D79" s="12">
        <v>4323</v>
      </c>
      <c r="E79" s="13">
        <f t="shared" si="13"/>
        <v>1</v>
      </c>
      <c r="F79" s="12">
        <v>13669</v>
      </c>
      <c r="G79" s="12">
        <v>13669</v>
      </c>
      <c r="H79" s="13">
        <f t="shared" si="14"/>
        <v>1</v>
      </c>
      <c r="I79" s="12">
        <v>6522</v>
      </c>
      <c r="J79" s="12">
        <v>6522</v>
      </c>
      <c r="K79" s="13">
        <f t="shared" si="15"/>
        <v>1</v>
      </c>
      <c r="L79" s="12">
        <v>1760</v>
      </c>
      <c r="M79" s="14">
        <v>1760</v>
      </c>
      <c r="N79" s="15">
        <f t="shared" si="16"/>
        <v>1</v>
      </c>
      <c r="O79" s="14">
        <v>711</v>
      </c>
      <c r="P79" s="14">
        <v>711</v>
      </c>
      <c r="Q79" s="15">
        <f t="shared" si="17"/>
        <v>1</v>
      </c>
      <c r="R79" s="14">
        <v>643</v>
      </c>
      <c r="S79" s="14">
        <v>643</v>
      </c>
      <c r="T79" s="15">
        <f t="shared" si="18"/>
        <v>1</v>
      </c>
      <c r="U79" s="14">
        <v>808</v>
      </c>
      <c r="V79" s="14">
        <v>808</v>
      </c>
      <c r="W79" s="15">
        <f t="shared" si="19"/>
        <v>1</v>
      </c>
      <c r="X79" s="14">
        <v>1886</v>
      </c>
      <c r="Y79" s="14">
        <v>1886</v>
      </c>
      <c r="Z79" s="15">
        <f t="shared" si="20"/>
        <v>1</v>
      </c>
      <c r="AA79" s="14">
        <v>1024</v>
      </c>
      <c r="AB79" s="14">
        <v>0</v>
      </c>
      <c r="AC79" s="15">
        <f t="shared" si="21"/>
        <v>0</v>
      </c>
      <c r="AD79" s="14">
        <v>1024</v>
      </c>
      <c r="AE79" s="15">
        <f t="shared" si="22"/>
        <v>1</v>
      </c>
      <c r="AF79" s="16">
        <v>0</v>
      </c>
      <c r="AG79" s="10"/>
      <c r="AH79" s="10"/>
      <c r="AI79" s="10"/>
      <c r="AJ79" s="10"/>
    </row>
    <row r="80" spans="1:36" ht="16.5" hidden="1" customHeight="1" outlineLevel="3" thickBot="1" x14ac:dyDescent="0.3">
      <c r="A80" s="21" t="s">
        <v>232</v>
      </c>
      <c r="B80" s="12">
        <f t="shared" si="12"/>
        <v>8157</v>
      </c>
      <c r="C80" s="12">
        <v>669</v>
      </c>
      <c r="D80" s="12">
        <v>669</v>
      </c>
      <c r="E80" s="13">
        <f t="shared" si="13"/>
        <v>1</v>
      </c>
      <c r="F80" s="12">
        <v>4015</v>
      </c>
      <c r="G80" s="12">
        <v>4015</v>
      </c>
      <c r="H80" s="13">
        <f t="shared" si="14"/>
        <v>1</v>
      </c>
      <c r="I80" s="12">
        <v>2951</v>
      </c>
      <c r="J80" s="12">
        <v>2951</v>
      </c>
      <c r="K80" s="13">
        <f t="shared" si="15"/>
        <v>1</v>
      </c>
      <c r="L80" s="12">
        <v>522</v>
      </c>
      <c r="M80" s="14">
        <v>522</v>
      </c>
      <c r="N80" s="15">
        <f t="shared" si="16"/>
        <v>1</v>
      </c>
      <c r="O80" s="14">
        <v>0</v>
      </c>
      <c r="P80" s="14">
        <v>0</v>
      </c>
      <c r="Q80" s="15">
        <f t="shared" si="17"/>
        <v>0</v>
      </c>
      <c r="R80" s="14">
        <v>0</v>
      </c>
      <c r="S80" s="14">
        <v>0</v>
      </c>
      <c r="T80" s="15">
        <f t="shared" si="18"/>
        <v>0</v>
      </c>
      <c r="U80" s="14">
        <v>0</v>
      </c>
      <c r="V80" s="14">
        <v>0</v>
      </c>
      <c r="W80" s="15">
        <f t="shared" si="19"/>
        <v>0</v>
      </c>
      <c r="X80" s="14">
        <v>0</v>
      </c>
      <c r="Y80" s="14">
        <v>0</v>
      </c>
      <c r="Z80" s="15">
        <f t="shared" si="20"/>
        <v>0</v>
      </c>
      <c r="AA80" s="14">
        <v>0</v>
      </c>
      <c r="AB80" s="14">
        <v>0</v>
      </c>
      <c r="AC80" s="15">
        <f t="shared" si="21"/>
        <v>0</v>
      </c>
      <c r="AD80" s="14">
        <v>0</v>
      </c>
      <c r="AE80" s="15">
        <f t="shared" si="22"/>
        <v>0</v>
      </c>
      <c r="AF80" s="16">
        <v>0</v>
      </c>
      <c r="AG80" s="10"/>
      <c r="AH80" s="10"/>
      <c r="AI80" s="10"/>
      <c r="AJ80" s="10"/>
    </row>
    <row r="81" spans="1:36" ht="16.5" hidden="1" customHeight="1" outlineLevel="3" thickBot="1" x14ac:dyDescent="0.3">
      <c r="A81" s="21" t="s">
        <v>71</v>
      </c>
      <c r="B81" s="12">
        <f t="shared" si="12"/>
        <v>10989</v>
      </c>
      <c r="C81" s="12">
        <v>0</v>
      </c>
      <c r="D81" s="12">
        <v>0</v>
      </c>
      <c r="E81" s="13">
        <f t="shared" si="13"/>
        <v>0</v>
      </c>
      <c r="F81" s="12">
        <v>0</v>
      </c>
      <c r="G81" s="12">
        <v>0</v>
      </c>
      <c r="H81" s="13">
        <f t="shared" si="14"/>
        <v>0</v>
      </c>
      <c r="I81" s="12">
        <v>8296</v>
      </c>
      <c r="J81" s="12">
        <v>8296</v>
      </c>
      <c r="K81" s="13">
        <f t="shared" si="15"/>
        <v>1</v>
      </c>
      <c r="L81" s="12">
        <v>1933</v>
      </c>
      <c r="M81" s="14">
        <v>1933</v>
      </c>
      <c r="N81" s="15">
        <f t="shared" si="16"/>
        <v>1</v>
      </c>
      <c r="O81" s="14">
        <v>760</v>
      </c>
      <c r="P81" s="14">
        <v>760</v>
      </c>
      <c r="Q81" s="15">
        <f t="shared" si="17"/>
        <v>1</v>
      </c>
      <c r="R81" s="14">
        <v>0</v>
      </c>
      <c r="S81" s="14">
        <v>0</v>
      </c>
      <c r="T81" s="15">
        <f t="shared" si="18"/>
        <v>0</v>
      </c>
      <c r="U81" s="14">
        <v>0</v>
      </c>
      <c r="V81" s="14">
        <v>0</v>
      </c>
      <c r="W81" s="15">
        <f t="shared" si="19"/>
        <v>0</v>
      </c>
      <c r="X81" s="14">
        <v>0</v>
      </c>
      <c r="Y81" s="14">
        <v>0</v>
      </c>
      <c r="Z81" s="15">
        <f t="shared" si="20"/>
        <v>0</v>
      </c>
      <c r="AA81" s="14">
        <v>0</v>
      </c>
      <c r="AB81" s="14">
        <v>0</v>
      </c>
      <c r="AC81" s="15">
        <f t="shared" si="21"/>
        <v>0</v>
      </c>
      <c r="AD81" s="14">
        <v>0</v>
      </c>
      <c r="AE81" s="15">
        <f t="shared" si="22"/>
        <v>0</v>
      </c>
      <c r="AF81" s="16">
        <v>0</v>
      </c>
      <c r="AG81" s="10"/>
      <c r="AH81" s="10"/>
      <c r="AI81" s="10"/>
      <c r="AJ81" s="10"/>
    </row>
    <row r="82" spans="1:36" ht="16.5" hidden="1" customHeight="1" outlineLevel="3" thickBot="1" x14ac:dyDescent="0.3">
      <c r="A82" s="21" t="s">
        <v>203</v>
      </c>
      <c r="B82" s="12">
        <f t="shared" si="12"/>
        <v>33699</v>
      </c>
      <c r="C82" s="12">
        <v>4897</v>
      </c>
      <c r="D82" s="12">
        <v>4897</v>
      </c>
      <c r="E82" s="13">
        <f t="shared" si="13"/>
        <v>1</v>
      </c>
      <c r="F82" s="12">
        <v>15353</v>
      </c>
      <c r="G82" s="12">
        <v>15353</v>
      </c>
      <c r="H82" s="13">
        <f t="shared" si="14"/>
        <v>1</v>
      </c>
      <c r="I82" s="12">
        <v>9695</v>
      </c>
      <c r="J82" s="12">
        <v>9695</v>
      </c>
      <c r="K82" s="13">
        <f t="shared" si="15"/>
        <v>1</v>
      </c>
      <c r="L82" s="12">
        <v>2349</v>
      </c>
      <c r="M82" s="14">
        <v>2349</v>
      </c>
      <c r="N82" s="15">
        <f t="shared" si="16"/>
        <v>1</v>
      </c>
      <c r="O82" s="14">
        <v>1220</v>
      </c>
      <c r="P82" s="14">
        <v>1220</v>
      </c>
      <c r="Q82" s="15">
        <f t="shared" si="17"/>
        <v>1</v>
      </c>
      <c r="R82" s="14">
        <v>185</v>
      </c>
      <c r="S82" s="14">
        <v>185</v>
      </c>
      <c r="T82" s="15">
        <f t="shared" si="18"/>
        <v>1</v>
      </c>
      <c r="U82" s="14">
        <v>0</v>
      </c>
      <c r="V82" s="14">
        <v>0</v>
      </c>
      <c r="W82" s="15">
        <f t="shared" si="19"/>
        <v>0</v>
      </c>
      <c r="X82" s="14">
        <v>0</v>
      </c>
      <c r="Y82" s="14">
        <v>0</v>
      </c>
      <c r="Z82" s="15">
        <f t="shared" si="20"/>
        <v>0</v>
      </c>
      <c r="AA82" s="14">
        <v>0</v>
      </c>
      <c r="AB82" s="14">
        <v>0</v>
      </c>
      <c r="AC82" s="15">
        <f t="shared" si="21"/>
        <v>0</v>
      </c>
      <c r="AD82" s="14">
        <v>0</v>
      </c>
      <c r="AE82" s="15">
        <f t="shared" si="22"/>
        <v>0</v>
      </c>
      <c r="AF82" s="16">
        <v>0</v>
      </c>
      <c r="AG82" s="10"/>
      <c r="AH82" s="10"/>
      <c r="AI82" s="10"/>
      <c r="AJ82" s="10"/>
    </row>
    <row r="83" spans="1:36" ht="16.5" hidden="1" customHeight="1" outlineLevel="3" thickBot="1" x14ac:dyDescent="0.3">
      <c r="A83" s="21" t="s">
        <v>233</v>
      </c>
      <c r="B83" s="12">
        <f t="shared" si="12"/>
        <v>31287</v>
      </c>
      <c r="C83" s="12">
        <v>1092</v>
      </c>
      <c r="D83" s="12">
        <v>1092</v>
      </c>
      <c r="E83" s="13">
        <f t="shared" si="13"/>
        <v>1</v>
      </c>
      <c r="F83" s="12">
        <v>14223</v>
      </c>
      <c r="G83" s="12">
        <v>14222</v>
      </c>
      <c r="H83" s="13">
        <f t="shared" si="14"/>
        <v>0.99992969134500453</v>
      </c>
      <c r="I83" s="12">
        <v>9274</v>
      </c>
      <c r="J83" s="12">
        <v>9274</v>
      </c>
      <c r="K83" s="13">
        <f t="shared" si="15"/>
        <v>1</v>
      </c>
      <c r="L83" s="12">
        <v>1510</v>
      </c>
      <c r="M83" s="14">
        <v>1510</v>
      </c>
      <c r="N83" s="15">
        <f t="shared" si="16"/>
        <v>1</v>
      </c>
      <c r="O83" s="14">
        <v>985</v>
      </c>
      <c r="P83" s="14">
        <v>985</v>
      </c>
      <c r="Q83" s="15">
        <f t="shared" si="17"/>
        <v>1</v>
      </c>
      <c r="R83" s="14">
        <v>791</v>
      </c>
      <c r="S83" s="14">
        <v>791</v>
      </c>
      <c r="T83" s="15">
        <f t="shared" si="18"/>
        <v>1</v>
      </c>
      <c r="U83" s="14">
        <v>796</v>
      </c>
      <c r="V83" s="14">
        <v>795</v>
      </c>
      <c r="W83" s="15">
        <f t="shared" si="19"/>
        <v>0.99874371859296485</v>
      </c>
      <c r="X83" s="14">
        <v>1585</v>
      </c>
      <c r="Y83" s="14">
        <v>1584</v>
      </c>
      <c r="Z83" s="15">
        <f t="shared" si="20"/>
        <v>0.99936908517350154</v>
      </c>
      <c r="AA83" s="14">
        <v>1031</v>
      </c>
      <c r="AB83" s="14">
        <v>0</v>
      </c>
      <c r="AC83" s="15">
        <f t="shared" si="21"/>
        <v>0</v>
      </c>
      <c r="AD83" s="14">
        <v>1031</v>
      </c>
      <c r="AE83" s="15">
        <f t="shared" si="22"/>
        <v>1</v>
      </c>
      <c r="AF83" s="16">
        <v>0</v>
      </c>
      <c r="AG83" s="10"/>
      <c r="AH83" s="10"/>
      <c r="AI83" s="10"/>
      <c r="AJ83" s="10"/>
    </row>
    <row r="84" spans="1:36" ht="16.5" hidden="1" customHeight="1" outlineLevel="3" thickBot="1" x14ac:dyDescent="0.3">
      <c r="A84" s="21" t="s">
        <v>234</v>
      </c>
      <c r="B84" s="12">
        <f t="shared" si="12"/>
        <v>35527</v>
      </c>
      <c r="C84" s="12">
        <v>3513</v>
      </c>
      <c r="D84" s="12">
        <v>3513</v>
      </c>
      <c r="E84" s="13">
        <f t="shared" si="13"/>
        <v>1</v>
      </c>
      <c r="F84" s="12">
        <v>14518</v>
      </c>
      <c r="G84" s="12">
        <v>14516</v>
      </c>
      <c r="H84" s="13">
        <f t="shared" si="14"/>
        <v>0.99986223997795842</v>
      </c>
      <c r="I84" s="12">
        <v>10727</v>
      </c>
      <c r="J84" s="12">
        <v>10727</v>
      </c>
      <c r="K84" s="13">
        <f t="shared" si="15"/>
        <v>1</v>
      </c>
      <c r="L84" s="12">
        <v>1820</v>
      </c>
      <c r="M84" s="14">
        <v>1820</v>
      </c>
      <c r="N84" s="15">
        <f t="shared" si="16"/>
        <v>1</v>
      </c>
      <c r="O84" s="14">
        <v>1060</v>
      </c>
      <c r="P84" s="14">
        <v>1060</v>
      </c>
      <c r="Q84" s="15">
        <f t="shared" si="17"/>
        <v>1</v>
      </c>
      <c r="R84" s="14">
        <v>564</v>
      </c>
      <c r="S84" s="14">
        <v>564</v>
      </c>
      <c r="T84" s="15">
        <f t="shared" si="18"/>
        <v>1</v>
      </c>
      <c r="U84" s="14">
        <v>785</v>
      </c>
      <c r="V84" s="14">
        <v>785</v>
      </c>
      <c r="W84" s="15">
        <f t="shared" si="19"/>
        <v>1</v>
      </c>
      <c r="X84" s="14">
        <v>1814</v>
      </c>
      <c r="Y84" s="14">
        <v>1814</v>
      </c>
      <c r="Z84" s="15">
        <f t="shared" si="20"/>
        <v>1</v>
      </c>
      <c r="AA84" s="14">
        <v>726</v>
      </c>
      <c r="AB84" s="14">
        <v>0</v>
      </c>
      <c r="AC84" s="15">
        <f t="shared" si="21"/>
        <v>0</v>
      </c>
      <c r="AD84" s="14">
        <v>726</v>
      </c>
      <c r="AE84" s="15">
        <f t="shared" si="22"/>
        <v>1</v>
      </c>
      <c r="AF84" s="16">
        <v>0</v>
      </c>
      <c r="AG84" s="10"/>
      <c r="AH84" s="10"/>
      <c r="AI84" s="10"/>
      <c r="AJ84" s="10"/>
    </row>
    <row r="85" spans="1:36" ht="16.5" hidden="1" customHeight="1" outlineLevel="3" thickBot="1" x14ac:dyDescent="0.3">
      <c r="A85" s="21" t="s">
        <v>22</v>
      </c>
      <c r="B85" s="12">
        <f t="shared" si="12"/>
        <v>30107</v>
      </c>
      <c r="C85" s="12">
        <v>0</v>
      </c>
      <c r="D85" s="12">
        <v>0</v>
      </c>
      <c r="E85" s="13">
        <f t="shared" si="13"/>
        <v>0</v>
      </c>
      <c r="F85" s="12">
        <v>14413</v>
      </c>
      <c r="G85" s="12">
        <v>14412</v>
      </c>
      <c r="H85" s="13">
        <f t="shared" si="14"/>
        <v>0.99993061819191009</v>
      </c>
      <c r="I85" s="12">
        <v>9084</v>
      </c>
      <c r="J85" s="12">
        <v>9084</v>
      </c>
      <c r="K85" s="13">
        <f t="shared" si="15"/>
        <v>1</v>
      </c>
      <c r="L85" s="12">
        <v>2019</v>
      </c>
      <c r="M85" s="14">
        <v>2019</v>
      </c>
      <c r="N85" s="15">
        <f t="shared" si="16"/>
        <v>1</v>
      </c>
      <c r="O85" s="14">
        <v>1450</v>
      </c>
      <c r="P85" s="14">
        <v>1450</v>
      </c>
      <c r="Q85" s="15">
        <f t="shared" si="17"/>
        <v>1</v>
      </c>
      <c r="R85" s="14">
        <v>746</v>
      </c>
      <c r="S85" s="14">
        <v>746</v>
      </c>
      <c r="T85" s="15">
        <f t="shared" si="18"/>
        <v>1</v>
      </c>
      <c r="U85" s="14">
        <v>1138</v>
      </c>
      <c r="V85" s="14">
        <v>1138</v>
      </c>
      <c r="W85" s="15">
        <f t="shared" si="19"/>
        <v>1</v>
      </c>
      <c r="X85" s="14">
        <v>1257</v>
      </c>
      <c r="Y85" s="14">
        <v>1257</v>
      </c>
      <c r="Z85" s="15">
        <f t="shared" si="20"/>
        <v>1</v>
      </c>
      <c r="AA85" s="14">
        <v>0</v>
      </c>
      <c r="AB85" s="14">
        <v>0</v>
      </c>
      <c r="AC85" s="15">
        <f t="shared" si="21"/>
        <v>0</v>
      </c>
      <c r="AD85" s="14">
        <v>0</v>
      </c>
      <c r="AE85" s="15">
        <f t="shared" si="22"/>
        <v>0</v>
      </c>
      <c r="AF85" s="16">
        <v>0</v>
      </c>
      <c r="AG85" s="10"/>
      <c r="AH85" s="10"/>
      <c r="AI85" s="10"/>
      <c r="AJ85" s="10"/>
    </row>
    <row r="86" spans="1:36" ht="16.5" hidden="1" customHeight="1" outlineLevel="3" thickBot="1" x14ac:dyDescent="0.3">
      <c r="A86" s="21" t="s">
        <v>235</v>
      </c>
      <c r="B86" s="12">
        <f t="shared" si="12"/>
        <v>39709</v>
      </c>
      <c r="C86" s="12">
        <v>3327</v>
      </c>
      <c r="D86" s="12">
        <v>3325</v>
      </c>
      <c r="E86" s="13">
        <f t="shared" si="13"/>
        <v>0.99939885782987681</v>
      </c>
      <c r="F86" s="12">
        <v>16680</v>
      </c>
      <c r="G86" s="12">
        <v>16680</v>
      </c>
      <c r="H86" s="13">
        <f t="shared" si="14"/>
        <v>1</v>
      </c>
      <c r="I86" s="12">
        <v>11576</v>
      </c>
      <c r="J86" s="12">
        <v>11576</v>
      </c>
      <c r="K86" s="13">
        <f t="shared" si="15"/>
        <v>1</v>
      </c>
      <c r="L86" s="12">
        <v>2307</v>
      </c>
      <c r="M86" s="14">
        <v>2307</v>
      </c>
      <c r="N86" s="15">
        <f t="shared" si="16"/>
        <v>1</v>
      </c>
      <c r="O86" s="14">
        <v>1151</v>
      </c>
      <c r="P86" s="14">
        <v>1151</v>
      </c>
      <c r="Q86" s="15">
        <f t="shared" si="17"/>
        <v>1</v>
      </c>
      <c r="R86" s="14">
        <v>767</v>
      </c>
      <c r="S86" s="14">
        <v>767</v>
      </c>
      <c r="T86" s="15">
        <f t="shared" si="18"/>
        <v>1</v>
      </c>
      <c r="U86" s="14">
        <v>925</v>
      </c>
      <c r="V86" s="14">
        <v>925</v>
      </c>
      <c r="W86" s="15">
        <f t="shared" si="19"/>
        <v>1</v>
      </c>
      <c r="X86" s="14">
        <v>1876</v>
      </c>
      <c r="Y86" s="14">
        <v>1875</v>
      </c>
      <c r="Z86" s="15">
        <f t="shared" si="20"/>
        <v>0.99946695095948823</v>
      </c>
      <c r="AA86" s="14">
        <v>1100</v>
      </c>
      <c r="AB86" s="14">
        <v>0</v>
      </c>
      <c r="AC86" s="15">
        <f t="shared" si="21"/>
        <v>0</v>
      </c>
      <c r="AD86" s="14">
        <v>1100</v>
      </c>
      <c r="AE86" s="15">
        <f t="shared" si="22"/>
        <v>1</v>
      </c>
      <c r="AF86" s="16">
        <v>0</v>
      </c>
      <c r="AG86" s="10"/>
      <c r="AH86" s="10"/>
      <c r="AI86" s="10"/>
      <c r="AJ86" s="10"/>
    </row>
    <row r="87" spans="1:36" ht="16.5" hidden="1" customHeight="1" outlineLevel="3" thickBot="1" x14ac:dyDescent="0.3">
      <c r="A87" s="21" t="s">
        <v>70</v>
      </c>
      <c r="B87" s="12">
        <f t="shared" si="12"/>
        <v>32380</v>
      </c>
      <c r="C87" s="12">
        <v>232</v>
      </c>
      <c r="D87" s="12">
        <v>231</v>
      </c>
      <c r="E87" s="13">
        <f t="shared" si="13"/>
        <v>0.99568965517241381</v>
      </c>
      <c r="F87" s="12">
        <v>14750</v>
      </c>
      <c r="G87" s="12">
        <v>14750</v>
      </c>
      <c r="H87" s="13">
        <f t="shared" si="14"/>
        <v>1</v>
      </c>
      <c r="I87" s="12">
        <v>9603</v>
      </c>
      <c r="J87" s="12">
        <v>9603</v>
      </c>
      <c r="K87" s="13">
        <f t="shared" si="15"/>
        <v>1</v>
      </c>
      <c r="L87" s="12">
        <v>2104</v>
      </c>
      <c r="M87" s="14">
        <v>2104</v>
      </c>
      <c r="N87" s="15">
        <f t="shared" si="16"/>
        <v>1</v>
      </c>
      <c r="O87" s="14">
        <v>1132</v>
      </c>
      <c r="P87" s="14">
        <v>1132</v>
      </c>
      <c r="Q87" s="15">
        <f t="shared" si="17"/>
        <v>1</v>
      </c>
      <c r="R87" s="14">
        <v>663</v>
      </c>
      <c r="S87" s="14">
        <v>663</v>
      </c>
      <c r="T87" s="15">
        <f t="shared" si="18"/>
        <v>1</v>
      </c>
      <c r="U87" s="14">
        <v>854</v>
      </c>
      <c r="V87" s="14">
        <v>854</v>
      </c>
      <c r="W87" s="15">
        <f t="shared" si="19"/>
        <v>1</v>
      </c>
      <c r="X87" s="14">
        <v>1797</v>
      </c>
      <c r="Y87" s="14">
        <v>1796</v>
      </c>
      <c r="Z87" s="15">
        <f t="shared" si="20"/>
        <v>0.99944351697273237</v>
      </c>
      <c r="AA87" s="14">
        <v>1245</v>
      </c>
      <c r="AB87" s="14">
        <v>0</v>
      </c>
      <c r="AC87" s="15">
        <f t="shared" si="21"/>
        <v>0</v>
      </c>
      <c r="AD87" s="14">
        <v>1244</v>
      </c>
      <c r="AE87" s="15">
        <f t="shared" si="22"/>
        <v>0.99919678714859439</v>
      </c>
      <c r="AF87" s="16">
        <v>0</v>
      </c>
      <c r="AG87" s="10"/>
      <c r="AH87" s="10"/>
      <c r="AI87" s="10"/>
      <c r="AJ87" s="10"/>
    </row>
    <row r="88" spans="1:36" ht="16.5" hidden="1" customHeight="1" outlineLevel="3" thickBot="1" x14ac:dyDescent="0.3">
      <c r="A88" s="21" t="s">
        <v>236</v>
      </c>
      <c r="B88" s="12">
        <f t="shared" si="12"/>
        <v>20197</v>
      </c>
      <c r="C88" s="12">
        <v>1175</v>
      </c>
      <c r="D88" s="12">
        <v>1175</v>
      </c>
      <c r="E88" s="13">
        <f t="shared" si="13"/>
        <v>1</v>
      </c>
      <c r="F88" s="12">
        <v>7082</v>
      </c>
      <c r="G88" s="12">
        <v>7082</v>
      </c>
      <c r="H88" s="13">
        <f t="shared" si="14"/>
        <v>1</v>
      </c>
      <c r="I88" s="12">
        <v>5324</v>
      </c>
      <c r="J88" s="12">
        <v>5324</v>
      </c>
      <c r="K88" s="13">
        <f t="shared" si="15"/>
        <v>1</v>
      </c>
      <c r="L88" s="12">
        <v>1221</v>
      </c>
      <c r="M88" s="14">
        <v>1221</v>
      </c>
      <c r="N88" s="15">
        <f t="shared" si="16"/>
        <v>1</v>
      </c>
      <c r="O88" s="14">
        <v>988</v>
      </c>
      <c r="P88" s="14">
        <v>988</v>
      </c>
      <c r="Q88" s="15">
        <f t="shared" si="17"/>
        <v>1</v>
      </c>
      <c r="R88" s="14">
        <v>679</v>
      </c>
      <c r="S88" s="14">
        <v>679</v>
      </c>
      <c r="T88" s="15">
        <f t="shared" si="18"/>
        <v>1</v>
      </c>
      <c r="U88" s="14">
        <v>717</v>
      </c>
      <c r="V88" s="14">
        <v>717</v>
      </c>
      <c r="W88" s="15">
        <f t="shared" si="19"/>
        <v>1</v>
      </c>
      <c r="X88" s="14">
        <v>1991</v>
      </c>
      <c r="Y88" s="14">
        <v>1989</v>
      </c>
      <c r="Z88" s="15">
        <f t="shared" si="20"/>
        <v>0.99899547965846314</v>
      </c>
      <c r="AA88" s="14">
        <v>1020</v>
      </c>
      <c r="AB88" s="14">
        <v>0</v>
      </c>
      <c r="AC88" s="15">
        <f t="shared" si="21"/>
        <v>0</v>
      </c>
      <c r="AD88" s="14">
        <v>1020</v>
      </c>
      <c r="AE88" s="15">
        <f t="shared" si="22"/>
        <v>1</v>
      </c>
      <c r="AF88" s="16">
        <v>0</v>
      </c>
      <c r="AG88" s="10"/>
      <c r="AH88" s="10"/>
      <c r="AI88" s="10"/>
      <c r="AJ88" s="10"/>
    </row>
    <row r="89" spans="1:36" ht="16.5" hidden="1" customHeight="1" outlineLevel="3" thickBot="1" x14ac:dyDescent="0.3">
      <c r="A89" s="21" t="s">
        <v>23</v>
      </c>
      <c r="B89" s="12">
        <f t="shared" si="12"/>
        <v>25548</v>
      </c>
      <c r="C89" s="12">
        <v>190</v>
      </c>
      <c r="D89" s="12">
        <v>190</v>
      </c>
      <c r="E89" s="13">
        <f t="shared" si="13"/>
        <v>1</v>
      </c>
      <c r="F89" s="12">
        <v>13981</v>
      </c>
      <c r="G89" s="12">
        <v>13981</v>
      </c>
      <c r="H89" s="13">
        <f t="shared" si="14"/>
        <v>1</v>
      </c>
      <c r="I89" s="12">
        <v>8399</v>
      </c>
      <c r="J89" s="12">
        <v>8399</v>
      </c>
      <c r="K89" s="13">
        <f t="shared" si="15"/>
        <v>1</v>
      </c>
      <c r="L89" s="12">
        <v>1769</v>
      </c>
      <c r="M89" s="14">
        <v>1769</v>
      </c>
      <c r="N89" s="15">
        <f t="shared" si="16"/>
        <v>1</v>
      </c>
      <c r="O89" s="14">
        <v>989</v>
      </c>
      <c r="P89" s="14">
        <v>989</v>
      </c>
      <c r="Q89" s="15">
        <f t="shared" si="17"/>
        <v>1</v>
      </c>
      <c r="R89" s="14">
        <v>220</v>
      </c>
      <c r="S89" s="14">
        <v>220</v>
      </c>
      <c r="T89" s="15">
        <f t="shared" si="18"/>
        <v>1</v>
      </c>
      <c r="U89" s="14">
        <v>0</v>
      </c>
      <c r="V89" s="14">
        <v>0</v>
      </c>
      <c r="W89" s="15">
        <f t="shared" si="19"/>
        <v>0</v>
      </c>
      <c r="X89" s="14">
        <v>0</v>
      </c>
      <c r="Y89" s="14">
        <v>0</v>
      </c>
      <c r="Z89" s="15">
        <f t="shared" si="20"/>
        <v>0</v>
      </c>
      <c r="AA89" s="14">
        <v>0</v>
      </c>
      <c r="AB89" s="14">
        <v>0</v>
      </c>
      <c r="AC89" s="15">
        <f t="shared" si="21"/>
        <v>0</v>
      </c>
      <c r="AD89" s="14">
        <v>0</v>
      </c>
      <c r="AE89" s="15">
        <f t="shared" si="22"/>
        <v>0</v>
      </c>
      <c r="AF89" s="16">
        <v>0</v>
      </c>
      <c r="AG89" s="10"/>
      <c r="AH89" s="10"/>
      <c r="AI89" s="10"/>
      <c r="AJ89" s="10"/>
    </row>
    <row r="90" spans="1:36" ht="16.5" hidden="1" customHeight="1" outlineLevel="3" thickBot="1" x14ac:dyDescent="0.3">
      <c r="A90" s="21" t="s">
        <v>237</v>
      </c>
      <c r="B90" s="12">
        <f t="shared" si="12"/>
        <v>19580</v>
      </c>
      <c r="C90" s="12">
        <v>2862</v>
      </c>
      <c r="D90" s="12">
        <v>2862</v>
      </c>
      <c r="E90" s="13">
        <f t="shared" si="13"/>
        <v>1</v>
      </c>
      <c r="F90" s="12">
        <v>14318</v>
      </c>
      <c r="G90" s="12">
        <v>14318</v>
      </c>
      <c r="H90" s="13">
        <f t="shared" si="14"/>
        <v>1</v>
      </c>
      <c r="I90" s="12">
        <v>2400</v>
      </c>
      <c r="J90" s="12">
        <v>2400</v>
      </c>
      <c r="K90" s="13">
        <f t="shared" si="15"/>
        <v>1</v>
      </c>
      <c r="L90" s="12">
        <v>0</v>
      </c>
      <c r="M90" s="14">
        <v>0</v>
      </c>
      <c r="N90" s="15">
        <f t="shared" si="16"/>
        <v>0</v>
      </c>
      <c r="O90" s="14">
        <v>0</v>
      </c>
      <c r="P90" s="14">
        <v>0</v>
      </c>
      <c r="Q90" s="15">
        <f t="shared" si="17"/>
        <v>0</v>
      </c>
      <c r="R90" s="14">
        <v>0</v>
      </c>
      <c r="S90" s="14">
        <v>0</v>
      </c>
      <c r="T90" s="15">
        <f t="shared" si="18"/>
        <v>0</v>
      </c>
      <c r="U90" s="14">
        <v>0</v>
      </c>
      <c r="V90" s="14">
        <v>0</v>
      </c>
      <c r="W90" s="15">
        <f t="shared" si="19"/>
        <v>0</v>
      </c>
      <c r="X90" s="14">
        <v>0</v>
      </c>
      <c r="Y90" s="14">
        <v>0</v>
      </c>
      <c r="Z90" s="15">
        <f t="shared" si="20"/>
        <v>0</v>
      </c>
      <c r="AA90" s="14">
        <v>0</v>
      </c>
      <c r="AB90" s="14">
        <v>0</v>
      </c>
      <c r="AC90" s="15">
        <f t="shared" si="21"/>
        <v>0</v>
      </c>
      <c r="AD90" s="14">
        <v>0</v>
      </c>
      <c r="AE90" s="15">
        <f t="shared" si="22"/>
        <v>0</v>
      </c>
      <c r="AF90" s="16">
        <v>0</v>
      </c>
      <c r="AG90" s="10"/>
      <c r="AH90" s="10"/>
      <c r="AI90" s="10"/>
      <c r="AJ90" s="10"/>
    </row>
    <row r="91" spans="1:36" ht="16.5" hidden="1" customHeight="1" outlineLevel="3" thickBot="1" x14ac:dyDescent="0.3">
      <c r="A91" s="21" t="s">
        <v>238</v>
      </c>
      <c r="B91" s="12">
        <f t="shared" si="12"/>
        <v>27881</v>
      </c>
      <c r="C91" s="12">
        <v>851</v>
      </c>
      <c r="D91" s="12">
        <v>850</v>
      </c>
      <c r="E91" s="13">
        <f t="shared" si="13"/>
        <v>0.99882491186839018</v>
      </c>
      <c r="F91" s="12">
        <v>15442</v>
      </c>
      <c r="G91" s="12">
        <v>15441</v>
      </c>
      <c r="H91" s="13">
        <f t="shared" si="14"/>
        <v>0.99993524154902214</v>
      </c>
      <c r="I91" s="12">
        <v>8799</v>
      </c>
      <c r="J91" s="12">
        <v>8796</v>
      </c>
      <c r="K91" s="13">
        <f t="shared" si="15"/>
        <v>0.99965905216501871</v>
      </c>
      <c r="L91" s="12">
        <v>1721</v>
      </c>
      <c r="M91" s="14">
        <v>1720</v>
      </c>
      <c r="N91" s="15">
        <f t="shared" si="16"/>
        <v>0.99941894247530505</v>
      </c>
      <c r="O91" s="14">
        <v>927</v>
      </c>
      <c r="P91" s="14">
        <v>927</v>
      </c>
      <c r="Q91" s="15">
        <f t="shared" si="17"/>
        <v>1</v>
      </c>
      <c r="R91" s="14">
        <v>141</v>
      </c>
      <c r="S91" s="14">
        <v>141</v>
      </c>
      <c r="T91" s="15">
        <f t="shared" si="18"/>
        <v>1</v>
      </c>
      <c r="U91" s="14">
        <v>0</v>
      </c>
      <c r="V91" s="14">
        <v>0</v>
      </c>
      <c r="W91" s="15">
        <f t="shared" si="19"/>
        <v>0</v>
      </c>
      <c r="X91" s="14">
        <v>0</v>
      </c>
      <c r="Y91" s="14">
        <v>0</v>
      </c>
      <c r="Z91" s="15">
        <f t="shared" si="20"/>
        <v>0</v>
      </c>
      <c r="AA91" s="14">
        <v>0</v>
      </c>
      <c r="AB91" s="14">
        <v>0</v>
      </c>
      <c r="AC91" s="15">
        <f t="shared" si="21"/>
        <v>0</v>
      </c>
      <c r="AD91" s="14">
        <v>0</v>
      </c>
      <c r="AE91" s="15">
        <f t="shared" si="22"/>
        <v>0</v>
      </c>
      <c r="AF91" s="16">
        <v>0</v>
      </c>
      <c r="AG91" s="10"/>
      <c r="AH91" s="10"/>
      <c r="AI91" s="10"/>
      <c r="AJ91" s="10"/>
    </row>
    <row r="92" spans="1:36" ht="16.5" hidden="1" customHeight="1" outlineLevel="3" thickBot="1" x14ac:dyDescent="0.3">
      <c r="A92" s="21" t="s">
        <v>239</v>
      </c>
      <c r="B92" s="12">
        <f t="shared" si="12"/>
        <v>24492</v>
      </c>
      <c r="C92" s="12">
        <v>3657</v>
      </c>
      <c r="D92" s="12">
        <v>3656</v>
      </c>
      <c r="E92" s="13">
        <f t="shared" si="13"/>
        <v>0.9997265518184304</v>
      </c>
      <c r="F92" s="12">
        <v>12839</v>
      </c>
      <c r="G92" s="12">
        <v>12839</v>
      </c>
      <c r="H92" s="13">
        <f t="shared" si="14"/>
        <v>1</v>
      </c>
      <c r="I92" s="12">
        <v>7992</v>
      </c>
      <c r="J92" s="12">
        <v>7992</v>
      </c>
      <c r="K92" s="13">
        <f t="shared" si="15"/>
        <v>1</v>
      </c>
      <c r="L92" s="12">
        <v>4</v>
      </c>
      <c r="M92" s="14">
        <v>4</v>
      </c>
      <c r="N92" s="15">
        <f t="shared" si="16"/>
        <v>1</v>
      </c>
      <c r="O92" s="14">
        <v>0</v>
      </c>
      <c r="P92" s="14">
        <v>0</v>
      </c>
      <c r="Q92" s="15">
        <f t="shared" si="17"/>
        <v>0</v>
      </c>
      <c r="R92" s="14">
        <v>0</v>
      </c>
      <c r="S92" s="14">
        <v>0</v>
      </c>
      <c r="T92" s="15">
        <f t="shared" si="18"/>
        <v>0</v>
      </c>
      <c r="U92" s="14">
        <v>0</v>
      </c>
      <c r="V92" s="14">
        <v>0</v>
      </c>
      <c r="W92" s="15">
        <f t="shared" si="19"/>
        <v>0</v>
      </c>
      <c r="X92" s="14">
        <v>0</v>
      </c>
      <c r="Y92" s="14">
        <v>0</v>
      </c>
      <c r="Z92" s="15">
        <f t="shared" si="20"/>
        <v>0</v>
      </c>
      <c r="AA92" s="14">
        <v>0</v>
      </c>
      <c r="AB92" s="14">
        <v>0</v>
      </c>
      <c r="AC92" s="15">
        <f t="shared" si="21"/>
        <v>0</v>
      </c>
      <c r="AD92" s="14">
        <v>0</v>
      </c>
      <c r="AE92" s="15">
        <f t="shared" si="22"/>
        <v>0</v>
      </c>
      <c r="AF92" s="16">
        <v>0</v>
      </c>
      <c r="AG92" s="10"/>
      <c r="AH92" s="10"/>
      <c r="AI92" s="10"/>
      <c r="AJ92" s="10"/>
    </row>
    <row r="93" spans="1:36" ht="16.5" hidden="1" customHeight="1" outlineLevel="3" thickBot="1" x14ac:dyDescent="0.3">
      <c r="A93" s="21" t="s">
        <v>240</v>
      </c>
      <c r="B93" s="12">
        <f t="shared" si="12"/>
        <v>29552</v>
      </c>
      <c r="C93" s="12">
        <v>471</v>
      </c>
      <c r="D93" s="12">
        <v>471</v>
      </c>
      <c r="E93" s="13">
        <f t="shared" si="13"/>
        <v>1</v>
      </c>
      <c r="F93" s="12">
        <v>14642</v>
      </c>
      <c r="G93" s="12">
        <v>14642</v>
      </c>
      <c r="H93" s="13">
        <f t="shared" si="14"/>
        <v>1</v>
      </c>
      <c r="I93" s="12">
        <v>9446</v>
      </c>
      <c r="J93" s="12">
        <v>9446</v>
      </c>
      <c r="K93" s="13">
        <f t="shared" si="15"/>
        <v>1</v>
      </c>
      <c r="L93" s="12">
        <v>2135</v>
      </c>
      <c r="M93" s="14">
        <v>2135</v>
      </c>
      <c r="N93" s="15">
        <f t="shared" si="16"/>
        <v>1</v>
      </c>
      <c r="O93" s="14">
        <v>1272</v>
      </c>
      <c r="P93" s="14">
        <v>1272</v>
      </c>
      <c r="Q93" s="15">
        <f t="shared" si="17"/>
        <v>1</v>
      </c>
      <c r="R93" s="14">
        <v>714</v>
      </c>
      <c r="S93" s="14">
        <v>714</v>
      </c>
      <c r="T93" s="15">
        <f t="shared" si="18"/>
        <v>1</v>
      </c>
      <c r="U93" s="14">
        <v>872</v>
      </c>
      <c r="V93" s="14">
        <v>872</v>
      </c>
      <c r="W93" s="15">
        <f t="shared" si="19"/>
        <v>1</v>
      </c>
      <c r="X93" s="14">
        <v>0</v>
      </c>
      <c r="Y93" s="14">
        <v>0</v>
      </c>
      <c r="Z93" s="15">
        <f t="shared" si="20"/>
        <v>0</v>
      </c>
      <c r="AA93" s="14">
        <v>0</v>
      </c>
      <c r="AB93" s="14">
        <v>0</v>
      </c>
      <c r="AC93" s="15">
        <f t="shared" si="21"/>
        <v>0</v>
      </c>
      <c r="AD93" s="14">
        <v>0</v>
      </c>
      <c r="AE93" s="15">
        <f t="shared" si="22"/>
        <v>0</v>
      </c>
      <c r="AF93" s="16">
        <v>0</v>
      </c>
      <c r="AG93" s="10"/>
      <c r="AH93" s="10"/>
      <c r="AI93" s="10"/>
      <c r="AJ93" s="10"/>
    </row>
    <row r="94" spans="1:36" ht="16.5" hidden="1" customHeight="1" outlineLevel="3" thickBot="1" x14ac:dyDescent="0.3">
      <c r="A94" s="21" t="s">
        <v>241</v>
      </c>
      <c r="B94" s="12">
        <f t="shared" si="12"/>
        <v>30008</v>
      </c>
      <c r="C94" s="12">
        <v>81</v>
      </c>
      <c r="D94" s="12">
        <v>81</v>
      </c>
      <c r="E94" s="13">
        <f t="shared" si="13"/>
        <v>1</v>
      </c>
      <c r="F94" s="12">
        <v>14860</v>
      </c>
      <c r="G94" s="12">
        <v>14860</v>
      </c>
      <c r="H94" s="13">
        <f t="shared" si="14"/>
        <v>1</v>
      </c>
      <c r="I94" s="12">
        <v>8810</v>
      </c>
      <c r="J94" s="12">
        <v>8810</v>
      </c>
      <c r="K94" s="13">
        <f t="shared" si="15"/>
        <v>1</v>
      </c>
      <c r="L94" s="12">
        <v>2193</v>
      </c>
      <c r="M94" s="14">
        <v>2193</v>
      </c>
      <c r="N94" s="15">
        <f t="shared" si="16"/>
        <v>1</v>
      </c>
      <c r="O94" s="14">
        <v>1131</v>
      </c>
      <c r="P94" s="14">
        <v>1131</v>
      </c>
      <c r="Q94" s="15">
        <f t="shared" si="17"/>
        <v>1</v>
      </c>
      <c r="R94" s="14">
        <v>702</v>
      </c>
      <c r="S94" s="14">
        <v>702</v>
      </c>
      <c r="T94" s="15">
        <f t="shared" si="18"/>
        <v>1</v>
      </c>
      <c r="U94" s="14">
        <v>912</v>
      </c>
      <c r="V94" s="14">
        <v>912</v>
      </c>
      <c r="W94" s="15">
        <f t="shared" si="19"/>
        <v>1</v>
      </c>
      <c r="X94" s="14">
        <v>344</v>
      </c>
      <c r="Y94" s="14">
        <v>344</v>
      </c>
      <c r="Z94" s="15">
        <f t="shared" si="20"/>
        <v>1</v>
      </c>
      <c r="AA94" s="14">
        <v>975</v>
      </c>
      <c r="AB94" s="14">
        <v>0</v>
      </c>
      <c r="AC94" s="15">
        <f t="shared" si="21"/>
        <v>0</v>
      </c>
      <c r="AD94" s="14">
        <v>975</v>
      </c>
      <c r="AE94" s="15">
        <f t="shared" si="22"/>
        <v>1</v>
      </c>
      <c r="AF94" s="16">
        <v>0</v>
      </c>
      <c r="AG94" s="10"/>
      <c r="AH94" s="10"/>
      <c r="AI94" s="10"/>
      <c r="AJ94" s="10"/>
    </row>
    <row r="95" spans="1:36" ht="16.5" hidden="1" customHeight="1" outlineLevel="3" thickBot="1" x14ac:dyDescent="0.3">
      <c r="A95" s="21" t="s">
        <v>242</v>
      </c>
      <c r="B95" s="12">
        <f t="shared" si="12"/>
        <v>24937</v>
      </c>
      <c r="C95" s="12">
        <v>515</v>
      </c>
      <c r="D95" s="12">
        <v>515</v>
      </c>
      <c r="E95" s="13">
        <f t="shared" si="13"/>
        <v>1</v>
      </c>
      <c r="F95" s="12">
        <v>13780</v>
      </c>
      <c r="G95" s="12">
        <v>13780</v>
      </c>
      <c r="H95" s="13">
        <f t="shared" si="14"/>
        <v>1</v>
      </c>
      <c r="I95" s="12">
        <v>8654</v>
      </c>
      <c r="J95" s="12">
        <v>8654</v>
      </c>
      <c r="K95" s="13">
        <f t="shared" si="15"/>
        <v>1</v>
      </c>
      <c r="L95" s="12">
        <v>1854</v>
      </c>
      <c r="M95" s="14">
        <v>1854</v>
      </c>
      <c r="N95" s="15">
        <f t="shared" si="16"/>
        <v>1</v>
      </c>
      <c r="O95" s="14">
        <v>134</v>
      </c>
      <c r="P95" s="14">
        <v>134</v>
      </c>
      <c r="Q95" s="15">
        <f t="shared" si="17"/>
        <v>1</v>
      </c>
      <c r="R95" s="14">
        <v>0</v>
      </c>
      <c r="S95" s="14">
        <v>0</v>
      </c>
      <c r="T95" s="15">
        <f t="shared" si="18"/>
        <v>0</v>
      </c>
      <c r="U95" s="14">
        <v>0</v>
      </c>
      <c r="V95" s="14">
        <v>0</v>
      </c>
      <c r="W95" s="15">
        <f t="shared" si="19"/>
        <v>0</v>
      </c>
      <c r="X95" s="14">
        <v>0</v>
      </c>
      <c r="Y95" s="14">
        <v>0</v>
      </c>
      <c r="Z95" s="15">
        <f t="shared" si="20"/>
        <v>0</v>
      </c>
      <c r="AA95" s="14">
        <v>0</v>
      </c>
      <c r="AB95" s="14">
        <v>0</v>
      </c>
      <c r="AC95" s="15">
        <f t="shared" si="21"/>
        <v>0</v>
      </c>
      <c r="AD95" s="14">
        <v>0</v>
      </c>
      <c r="AE95" s="15">
        <f t="shared" si="22"/>
        <v>0</v>
      </c>
      <c r="AF95" s="16">
        <v>0</v>
      </c>
      <c r="AG95" s="10"/>
      <c r="AH95" s="10"/>
      <c r="AI95" s="10"/>
      <c r="AJ95" s="10"/>
    </row>
    <row r="96" spans="1:36" ht="16.5" hidden="1" customHeight="1" outlineLevel="3" thickBot="1" x14ac:dyDescent="0.3">
      <c r="A96" s="21" t="s">
        <v>243</v>
      </c>
      <c r="B96" s="12">
        <f t="shared" si="12"/>
        <v>1744</v>
      </c>
      <c r="C96" s="12">
        <v>1744</v>
      </c>
      <c r="D96" s="12">
        <v>1744</v>
      </c>
      <c r="E96" s="13">
        <f t="shared" si="13"/>
        <v>1</v>
      </c>
      <c r="F96" s="12">
        <v>0</v>
      </c>
      <c r="G96" s="12">
        <v>0</v>
      </c>
      <c r="H96" s="13">
        <f t="shared" si="14"/>
        <v>0</v>
      </c>
      <c r="I96" s="12">
        <v>0</v>
      </c>
      <c r="J96" s="12">
        <v>0</v>
      </c>
      <c r="K96" s="13">
        <f t="shared" si="15"/>
        <v>0</v>
      </c>
      <c r="L96" s="12">
        <v>0</v>
      </c>
      <c r="M96" s="14">
        <v>0</v>
      </c>
      <c r="N96" s="15">
        <f t="shared" si="16"/>
        <v>0</v>
      </c>
      <c r="O96" s="14">
        <v>0</v>
      </c>
      <c r="P96" s="14">
        <v>0</v>
      </c>
      <c r="Q96" s="15">
        <f t="shared" si="17"/>
        <v>0</v>
      </c>
      <c r="R96" s="14">
        <v>0</v>
      </c>
      <c r="S96" s="14">
        <v>0</v>
      </c>
      <c r="T96" s="15">
        <f t="shared" si="18"/>
        <v>0</v>
      </c>
      <c r="U96" s="14">
        <v>0</v>
      </c>
      <c r="V96" s="14">
        <v>0</v>
      </c>
      <c r="W96" s="15">
        <f t="shared" si="19"/>
        <v>0</v>
      </c>
      <c r="X96" s="14">
        <v>0</v>
      </c>
      <c r="Y96" s="14">
        <v>0</v>
      </c>
      <c r="Z96" s="15">
        <f t="shared" si="20"/>
        <v>0</v>
      </c>
      <c r="AA96" s="14">
        <v>0</v>
      </c>
      <c r="AB96" s="14">
        <v>0</v>
      </c>
      <c r="AC96" s="15">
        <f t="shared" si="21"/>
        <v>0</v>
      </c>
      <c r="AD96" s="14">
        <v>0</v>
      </c>
      <c r="AE96" s="15">
        <f t="shared" si="22"/>
        <v>0</v>
      </c>
      <c r="AF96" s="16">
        <v>0</v>
      </c>
      <c r="AG96" s="10"/>
      <c r="AH96" s="10"/>
      <c r="AI96" s="10"/>
      <c r="AJ96" s="10"/>
    </row>
    <row r="97" spans="1:36" ht="16.5" hidden="1" customHeight="1" outlineLevel="3" thickBot="1" x14ac:dyDescent="0.3">
      <c r="A97" s="21" t="s">
        <v>244</v>
      </c>
      <c r="B97" s="12">
        <f t="shared" si="12"/>
        <v>30358</v>
      </c>
      <c r="C97" s="12">
        <v>0</v>
      </c>
      <c r="D97" s="12">
        <v>0</v>
      </c>
      <c r="E97" s="13">
        <f t="shared" si="13"/>
        <v>0</v>
      </c>
      <c r="F97" s="12">
        <v>14614</v>
      </c>
      <c r="G97" s="12">
        <v>14613</v>
      </c>
      <c r="H97" s="13">
        <f t="shared" si="14"/>
        <v>0.99993157246475983</v>
      </c>
      <c r="I97" s="12">
        <v>8216</v>
      </c>
      <c r="J97" s="12">
        <v>8216</v>
      </c>
      <c r="K97" s="13">
        <f t="shared" si="15"/>
        <v>1</v>
      </c>
      <c r="L97" s="12">
        <v>1860</v>
      </c>
      <c r="M97" s="14">
        <v>1860</v>
      </c>
      <c r="N97" s="15">
        <f t="shared" si="16"/>
        <v>1</v>
      </c>
      <c r="O97" s="14">
        <v>1235</v>
      </c>
      <c r="P97" s="14">
        <v>1235</v>
      </c>
      <c r="Q97" s="15">
        <f t="shared" si="17"/>
        <v>1</v>
      </c>
      <c r="R97" s="14">
        <v>645</v>
      </c>
      <c r="S97" s="14">
        <v>645</v>
      </c>
      <c r="T97" s="15">
        <f t="shared" si="18"/>
        <v>1</v>
      </c>
      <c r="U97" s="14">
        <v>954</v>
      </c>
      <c r="V97" s="14">
        <v>954</v>
      </c>
      <c r="W97" s="15">
        <f t="shared" si="19"/>
        <v>1</v>
      </c>
      <c r="X97" s="14">
        <v>1939</v>
      </c>
      <c r="Y97" s="14">
        <v>1939</v>
      </c>
      <c r="Z97" s="15">
        <f t="shared" si="20"/>
        <v>1</v>
      </c>
      <c r="AA97" s="14">
        <v>895</v>
      </c>
      <c r="AB97" s="14">
        <v>0</v>
      </c>
      <c r="AC97" s="15">
        <f t="shared" si="21"/>
        <v>0</v>
      </c>
      <c r="AD97" s="14">
        <v>895</v>
      </c>
      <c r="AE97" s="15">
        <f t="shared" si="22"/>
        <v>1</v>
      </c>
      <c r="AF97" s="16">
        <v>0</v>
      </c>
      <c r="AG97" s="10"/>
      <c r="AH97" s="10"/>
      <c r="AI97" s="10"/>
      <c r="AJ97" s="10"/>
    </row>
    <row r="98" spans="1:36" ht="16.5" hidden="1" customHeight="1" outlineLevel="3" thickBot="1" x14ac:dyDescent="0.3">
      <c r="A98" s="21" t="s">
        <v>245</v>
      </c>
      <c r="B98" s="12">
        <f t="shared" si="12"/>
        <v>28847</v>
      </c>
      <c r="C98" s="12">
        <v>2844</v>
      </c>
      <c r="D98" s="12">
        <v>2844</v>
      </c>
      <c r="E98" s="13">
        <f t="shared" si="13"/>
        <v>1</v>
      </c>
      <c r="F98" s="12">
        <v>13350</v>
      </c>
      <c r="G98" s="12">
        <v>13350</v>
      </c>
      <c r="H98" s="13">
        <f t="shared" si="14"/>
        <v>1</v>
      </c>
      <c r="I98" s="12">
        <v>9701</v>
      </c>
      <c r="J98" s="12">
        <v>9701</v>
      </c>
      <c r="K98" s="13">
        <f t="shared" si="15"/>
        <v>1</v>
      </c>
      <c r="L98" s="12">
        <v>1791</v>
      </c>
      <c r="M98" s="14">
        <v>1791</v>
      </c>
      <c r="N98" s="15">
        <f t="shared" si="16"/>
        <v>1</v>
      </c>
      <c r="O98" s="14">
        <v>1037</v>
      </c>
      <c r="P98" s="14">
        <v>1037</v>
      </c>
      <c r="Q98" s="15">
        <f t="shared" si="17"/>
        <v>1</v>
      </c>
      <c r="R98" s="14">
        <v>124</v>
      </c>
      <c r="S98" s="14">
        <v>124</v>
      </c>
      <c r="T98" s="15">
        <f t="shared" si="18"/>
        <v>1</v>
      </c>
      <c r="U98" s="14">
        <v>0</v>
      </c>
      <c r="V98" s="14">
        <v>0</v>
      </c>
      <c r="W98" s="15">
        <f t="shared" si="19"/>
        <v>0</v>
      </c>
      <c r="X98" s="14">
        <v>0</v>
      </c>
      <c r="Y98" s="14">
        <v>0</v>
      </c>
      <c r="Z98" s="15">
        <f t="shared" si="20"/>
        <v>0</v>
      </c>
      <c r="AA98" s="14">
        <v>0</v>
      </c>
      <c r="AB98" s="14">
        <v>0</v>
      </c>
      <c r="AC98" s="15">
        <f t="shared" si="21"/>
        <v>0</v>
      </c>
      <c r="AD98" s="14">
        <v>0</v>
      </c>
      <c r="AE98" s="15">
        <f t="shared" si="22"/>
        <v>0</v>
      </c>
      <c r="AF98" s="16">
        <v>0</v>
      </c>
      <c r="AG98" s="10"/>
      <c r="AH98" s="10"/>
      <c r="AI98" s="10"/>
      <c r="AJ98" s="10"/>
    </row>
    <row r="99" spans="1:36" ht="16.5" hidden="1" customHeight="1" outlineLevel="3" thickBot="1" x14ac:dyDescent="0.3">
      <c r="A99" s="21" t="s">
        <v>246</v>
      </c>
      <c r="B99" s="12">
        <f t="shared" si="12"/>
        <v>31001</v>
      </c>
      <c r="C99" s="12">
        <v>3595</v>
      </c>
      <c r="D99" s="12">
        <v>3594</v>
      </c>
      <c r="E99" s="13">
        <f t="shared" si="13"/>
        <v>0.99972183588317109</v>
      </c>
      <c r="F99" s="12">
        <v>13526</v>
      </c>
      <c r="G99" s="12">
        <v>13526</v>
      </c>
      <c r="H99" s="13">
        <f t="shared" si="14"/>
        <v>1</v>
      </c>
      <c r="I99" s="12">
        <v>9701</v>
      </c>
      <c r="J99" s="12">
        <v>9701</v>
      </c>
      <c r="K99" s="13">
        <f t="shared" si="15"/>
        <v>1</v>
      </c>
      <c r="L99" s="12">
        <v>1984</v>
      </c>
      <c r="M99" s="14">
        <v>1984</v>
      </c>
      <c r="N99" s="15">
        <f t="shared" si="16"/>
        <v>1</v>
      </c>
      <c r="O99" s="14">
        <v>939</v>
      </c>
      <c r="P99" s="14">
        <v>939</v>
      </c>
      <c r="Q99" s="15">
        <f t="shared" si="17"/>
        <v>1</v>
      </c>
      <c r="R99" s="14">
        <v>710</v>
      </c>
      <c r="S99" s="14">
        <v>710</v>
      </c>
      <c r="T99" s="15">
        <f t="shared" si="18"/>
        <v>1</v>
      </c>
      <c r="U99" s="14">
        <v>546</v>
      </c>
      <c r="V99" s="14">
        <v>546</v>
      </c>
      <c r="W99" s="15">
        <f t="shared" si="19"/>
        <v>1</v>
      </c>
      <c r="X99" s="14">
        <v>0</v>
      </c>
      <c r="Y99" s="14">
        <v>0</v>
      </c>
      <c r="Z99" s="15">
        <f t="shared" si="20"/>
        <v>0</v>
      </c>
      <c r="AA99" s="14">
        <v>0</v>
      </c>
      <c r="AB99" s="14">
        <v>0</v>
      </c>
      <c r="AC99" s="15">
        <f t="shared" si="21"/>
        <v>0</v>
      </c>
      <c r="AD99" s="14">
        <v>0</v>
      </c>
      <c r="AE99" s="15">
        <f t="shared" si="22"/>
        <v>0</v>
      </c>
      <c r="AF99" s="16">
        <v>0</v>
      </c>
      <c r="AG99" s="10"/>
      <c r="AH99" s="10"/>
      <c r="AI99" s="10"/>
      <c r="AJ99" s="10"/>
    </row>
    <row r="100" spans="1:36" ht="16.5" hidden="1" customHeight="1" outlineLevel="3" thickBot="1" x14ac:dyDescent="0.3">
      <c r="A100" s="21" t="s">
        <v>247</v>
      </c>
      <c r="B100" s="12">
        <f t="shared" si="12"/>
        <v>5800</v>
      </c>
      <c r="C100" s="12">
        <v>3978</v>
      </c>
      <c r="D100" s="12">
        <v>3977</v>
      </c>
      <c r="E100" s="13">
        <f t="shared" si="13"/>
        <v>0.99974861739567622</v>
      </c>
      <c r="F100" s="12">
        <v>1822</v>
      </c>
      <c r="G100" s="12">
        <v>1822</v>
      </c>
      <c r="H100" s="13">
        <f t="shared" si="14"/>
        <v>1</v>
      </c>
      <c r="I100" s="12">
        <v>0</v>
      </c>
      <c r="J100" s="12">
        <v>0</v>
      </c>
      <c r="K100" s="13">
        <f t="shared" si="15"/>
        <v>0</v>
      </c>
      <c r="L100" s="12">
        <v>0</v>
      </c>
      <c r="M100" s="14">
        <v>0</v>
      </c>
      <c r="N100" s="15">
        <f t="shared" si="16"/>
        <v>0</v>
      </c>
      <c r="O100" s="14">
        <v>0</v>
      </c>
      <c r="P100" s="14">
        <v>0</v>
      </c>
      <c r="Q100" s="15">
        <f t="shared" si="17"/>
        <v>0</v>
      </c>
      <c r="R100" s="14">
        <v>0</v>
      </c>
      <c r="S100" s="14">
        <v>0</v>
      </c>
      <c r="T100" s="15">
        <f t="shared" si="18"/>
        <v>0</v>
      </c>
      <c r="U100" s="14">
        <v>0</v>
      </c>
      <c r="V100" s="14">
        <v>0</v>
      </c>
      <c r="W100" s="15">
        <f t="shared" si="19"/>
        <v>0</v>
      </c>
      <c r="X100" s="14">
        <v>0</v>
      </c>
      <c r="Y100" s="14">
        <v>0</v>
      </c>
      <c r="Z100" s="15">
        <f t="shared" si="20"/>
        <v>0</v>
      </c>
      <c r="AA100" s="14">
        <v>0</v>
      </c>
      <c r="AB100" s="14">
        <v>0</v>
      </c>
      <c r="AC100" s="15">
        <f t="shared" si="21"/>
        <v>0</v>
      </c>
      <c r="AD100" s="14">
        <v>0</v>
      </c>
      <c r="AE100" s="15">
        <f t="shared" si="22"/>
        <v>0</v>
      </c>
      <c r="AF100" s="16">
        <v>0</v>
      </c>
      <c r="AG100" s="10"/>
      <c r="AH100" s="10"/>
      <c r="AI100" s="10"/>
      <c r="AJ100" s="10"/>
    </row>
    <row r="101" spans="1:36" ht="16.5" hidden="1" customHeight="1" outlineLevel="3" thickBot="1" x14ac:dyDescent="0.3">
      <c r="A101" s="21" t="s">
        <v>248</v>
      </c>
      <c r="B101" s="12">
        <f t="shared" si="12"/>
        <v>30889</v>
      </c>
      <c r="C101" s="12">
        <v>1768</v>
      </c>
      <c r="D101" s="12">
        <v>1767</v>
      </c>
      <c r="E101" s="13">
        <f t="shared" si="13"/>
        <v>0.9994343891402715</v>
      </c>
      <c r="F101" s="12">
        <v>12436</v>
      </c>
      <c r="G101" s="12">
        <v>12436</v>
      </c>
      <c r="H101" s="13">
        <f t="shared" si="14"/>
        <v>1</v>
      </c>
      <c r="I101" s="12">
        <v>9284</v>
      </c>
      <c r="J101" s="12">
        <v>9284</v>
      </c>
      <c r="K101" s="13">
        <f t="shared" si="15"/>
        <v>1</v>
      </c>
      <c r="L101" s="12">
        <v>1517</v>
      </c>
      <c r="M101" s="14">
        <v>1517</v>
      </c>
      <c r="N101" s="15">
        <f t="shared" si="16"/>
        <v>1</v>
      </c>
      <c r="O101" s="14">
        <v>1389</v>
      </c>
      <c r="P101" s="14">
        <v>1389</v>
      </c>
      <c r="Q101" s="15">
        <f t="shared" si="17"/>
        <v>1</v>
      </c>
      <c r="R101" s="14">
        <v>858</v>
      </c>
      <c r="S101" s="14">
        <v>858</v>
      </c>
      <c r="T101" s="15">
        <f t="shared" si="18"/>
        <v>1</v>
      </c>
      <c r="U101" s="14">
        <v>1009</v>
      </c>
      <c r="V101" s="14">
        <v>1009</v>
      </c>
      <c r="W101" s="15">
        <f t="shared" si="19"/>
        <v>1</v>
      </c>
      <c r="X101" s="14">
        <v>1612</v>
      </c>
      <c r="Y101" s="14">
        <v>1612</v>
      </c>
      <c r="Z101" s="15">
        <f t="shared" si="20"/>
        <v>1</v>
      </c>
      <c r="AA101" s="14">
        <v>1016</v>
      </c>
      <c r="AB101" s="14">
        <v>0</v>
      </c>
      <c r="AC101" s="15">
        <f t="shared" si="21"/>
        <v>0</v>
      </c>
      <c r="AD101" s="14">
        <v>1016</v>
      </c>
      <c r="AE101" s="15">
        <f t="shared" si="22"/>
        <v>1</v>
      </c>
      <c r="AF101" s="16">
        <v>0</v>
      </c>
      <c r="AG101" s="10"/>
      <c r="AH101" s="10"/>
      <c r="AI101" s="10"/>
      <c r="AJ101" s="10"/>
    </row>
    <row r="102" spans="1:36" ht="16.5" hidden="1" customHeight="1" outlineLevel="3" thickBot="1" x14ac:dyDescent="0.3">
      <c r="A102" s="21" t="s">
        <v>249</v>
      </c>
      <c r="B102" s="12">
        <f t="shared" si="12"/>
        <v>28599</v>
      </c>
      <c r="C102" s="12">
        <v>2948</v>
      </c>
      <c r="D102" s="12">
        <v>2948</v>
      </c>
      <c r="E102" s="13">
        <f t="shared" si="13"/>
        <v>1</v>
      </c>
      <c r="F102" s="12">
        <v>13620</v>
      </c>
      <c r="G102" s="12">
        <v>13620</v>
      </c>
      <c r="H102" s="13">
        <f t="shared" si="14"/>
        <v>1</v>
      </c>
      <c r="I102" s="12">
        <v>9257</v>
      </c>
      <c r="J102" s="12">
        <v>9257</v>
      </c>
      <c r="K102" s="13">
        <f t="shared" si="15"/>
        <v>1</v>
      </c>
      <c r="L102" s="12">
        <v>2135</v>
      </c>
      <c r="M102" s="14">
        <v>2135</v>
      </c>
      <c r="N102" s="15">
        <f t="shared" si="16"/>
        <v>1</v>
      </c>
      <c r="O102" s="14">
        <v>639</v>
      </c>
      <c r="P102" s="14">
        <v>639</v>
      </c>
      <c r="Q102" s="15">
        <f t="shared" si="17"/>
        <v>1</v>
      </c>
      <c r="R102" s="14">
        <v>0</v>
      </c>
      <c r="S102" s="14">
        <v>0</v>
      </c>
      <c r="T102" s="15">
        <f t="shared" si="18"/>
        <v>0</v>
      </c>
      <c r="U102" s="14">
        <v>0</v>
      </c>
      <c r="V102" s="14">
        <v>0</v>
      </c>
      <c r="W102" s="15">
        <f t="shared" si="19"/>
        <v>0</v>
      </c>
      <c r="X102" s="14">
        <v>0</v>
      </c>
      <c r="Y102" s="14">
        <v>0</v>
      </c>
      <c r="Z102" s="15">
        <f t="shared" si="20"/>
        <v>0</v>
      </c>
      <c r="AA102" s="14">
        <v>0</v>
      </c>
      <c r="AB102" s="14">
        <v>0</v>
      </c>
      <c r="AC102" s="15">
        <f t="shared" si="21"/>
        <v>0</v>
      </c>
      <c r="AD102" s="14">
        <v>0</v>
      </c>
      <c r="AE102" s="15">
        <f t="shared" si="22"/>
        <v>0</v>
      </c>
      <c r="AF102" s="16">
        <v>0</v>
      </c>
      <c r="AG102" s="10"/>
      <c r="AH102" s="10"/>
      <c r="AI102" s="10"/>
      <c r="AJ102" s="10"/>
    </row>
    <row r="103" spans="1:36" ht="16.5" hidden="1" customHeight="1" outlineLevel="3" thickBot="1" x14ac:dyDescent="0.3">
      <c r="A103" s="21" t="s">
        <v>58</v>
      </c>
      <c r="B103" s="12">
        <f t="shared" si="12"/>
        <v>29413</v>
      </c>
      <c r="C103" s="12">
        <v>946</v>
      </c>
      <c r="D103" s="12">
        <v>946</v>
      </c>
      <c r="E103" s="13">
        <f t="shared" si="13"/>
        <v>1</v>
      </c>
      <c r="F103" s="12">
        <v>15127</v>
      </c>
      <c r="G103" s="12">
        <v>15127</v>
      </c>
      <c r="H103" s="13">
        <f t="shared" si="14"/>
        <v>1</v>
      </c>
      <c r="I103" s="12">
        <v>9731</v>
      </c>
      <c r="J103" s="12">
        <v>9731</v>
      </c>
      <c r="K103" s="13">
        <f t="shared" si="15"/>
        <v>1</v>
      </c>
      <c r="L103" s="12">
        <v>2268</v>
      </c>
      <c r="M103" s="14">
        <v>2268</v>
      </c>
      <c r="N103" s="15">
        <f t="shared" si="16"/>
        <v>1</v>
      </c>
      <c r="O103" s="14">
        <v>1341</v>
      </c>
      <c r="P103" s="14">
        <v>1341</v>
      </c>
      <c r="Q103" s="15">
        <f t="shared" si="17"/>
        <v>1</v>
      </c>
      <c r="R103" s="14">
        <v>0</v>
      </c>
      <c r="S103" s="14">
        <v>0</v>
      </c>
      <c r="T103" s="15">
        <f t="shared" si="18"/>
        <v>0</v>
      </c>
      <c r="U103" s="14">
        <v>0</v>
      </c>
      <c r="V103" s="14">
        <v>0</v>
      </c>
      <c r="W103" s="15">
        <f t="shared" si="19"/>
        <v>0</v>
      </c>
      <c r="X103" s="14">
        <v>0</v>
      </c>
      <c r="Y103" s="14">
        <v>0</v>
      </c>
      <c r="Z103" s="15">
        <f t="shared" si="20"/>
        <v>0</v>
      </c>
      <c r="AA103" s="14">
        <v>0</v>
      </c>
      <c r="AB103" s="14">
        <v>0</v>
      </c>
      <c r="AC103" s="15">
        <f t="shared" si="21"/>
        <v>0</v>
      </c>
      <c r="AD103" s="14">
        <v>0</v>
      </c>
      <c r="AE103" s="15">
        <f t="shared" si="22"/>
        <v>0</v>
      </c>
      <c r="AF103" s="16">
        <v>0</v>
      </c>
      <c r="AG103" s="10"/>
      <c r="AH103" s="10"/>
      <c r="AI103" s="10"/>
      <c r="AJ103" s="10"/>
    </row>
    <row r="104" spans="1:36" ht="16.5" hidden="1" customHeight="1" outlineLevel="3" thickBot="1" x14ac:dyDescent="0.3">
      <c r="A104" s="21" t="s">
        <v>250</v>
      </c>
      <c r="B104" s="12">
        <f t="shared" si="12"/>
        <v>18557</v>
      </c>
      <c r="C104" s="12">
        <v>972</v>
      </c>
      <c r="D104" s="12">
        <v>972</v>
      </c>
      <c r="E104" s="13">
        <f t="shared" si="13"/>
        <v>1</v>
      </c>
      <c r="F104" s="12">
        <v>12645</v>
      </c>
      <c r="G104" s="12">
        <v>12645</v>
      </c>
      <c r="H104" s="13">
        <f t="shared" si="14"/>
        <v>1</v>
      </c>
      <c r="I104" s="12">
        <v>4940</v>
      </c>
      <c r="J104" s="12">
        <v>4940</v>
      </c>
      <c r="K104" s="13">
        <f t="shared" si="15"/>
        <v>1</v>
      </c>
      <c r="L104" s="12">
        <v>0</v>
      </c>
      <c r="M104" s="14">
        <v>0</v>
      </c>
      <c r="N104" s="15">
        <f t="shared" si="16"/>
        <v>0</v>
      </c>
      <c r="O104" s="14">
        <v>0</v>
      </c>
      <c r="P104" s="14">
        <v>0</v>
      </c>
      <c r="Q104" s="15">
        <f t="shared" si="17"/>
        <v>0</v>
      </c>
      <c r="R104" s="14">
        <v>0</v>
      </c>
      <c r="S104" s="14">
        <v>0</v>
      </c>
      <c r="T104" s="15">
        <f t="shared" si="18"/>
        <v>0</v>
      </c>
      <c r="U104" s="14">
        <v>0</v>
      </c>
      <c r="V104" s="14">
        <v>0</v>
      </c>
      <c r="W104" s="15">
        <f t="shared" si="19"/>
        <v>0</v>
      </c>
      <c r="X104" s="14">
        <v>0</v>
      </c>
      <c r="Y104" s="14">
        <v>0</v>
      </c>
      <c r="Z104" s="15">
        <f t="shared" si="20"/>
        <v>0</v>
      </c>
      <c r="AA104" s="14">
        <v>0</v>
      </c>
      <c r="AB104" s="14">
        <v>0</v>
      </c>
      <c r="AC104" s="15">
        <f t="shared" si="21"/>
        <v>0</v>
      </c>
      <c r="AD104" s="14">
        <v>0</v>
      </c>
      <c r="AE104" s="15">
        <f t="shared" si="22"/>
        <v>0</v>
      </c>
      <c r="AF104" s="16">
        <v>0</v>
      </c>
      <c r="AG104" s="10"/>
      <c r="AH104" s="10"/>
      <c r="AI104" s="10"/>
      <c r="AJ104" s="10"/>
    </row>
    <row r="105" spans="1:36" ht="16.5" hidden="1" customHeight="1" outlineLevel="3" thickBot="1" x14ac:dyDescent="0.3">
      <c r="A105" s="21" t="s">
        <v>251</v>
      </c>
      <c r="B105" s="12">
        <f t="shared" si="12"/>
        <v>33395</v>
      </c>
      <c r="C105" s="12">
        <v>4150</v>
      </c>
      <c r="D105" s="12">
        <v>4148</v>
      </c>
      <c r="E105" s="13">
        <f t="shared" si="13"/>
        <v>0.99951807228915668</v>
      </c>
      <c r="F105" s="12">
        <v>12001</v>
      </c>
      <c r="G105" s="12">
        <v>12001</v>
      </c>
      <c r="H105" s="13">
        <f t="shared" si="14"/>
        <v>1</v>
      </c>
      <c r="I105" s="12">
        <v>9480</v>
      </c>
      <c r="J105" s="12">
        <v>9479</v>
      </c>
      <c r="K105" s="13">
        <f t="shared" si="15"/>
        <v>0.99989451476793245</v>
      </c>
      <c r="L105" s="12">
        <v>2087</v>
      </c>
      <c r="M105" s="14">
        <v>2087</v>
      </c>
      <c r="N105" s="15">
        <f t="shared" si="16"/>
        <v>1</v>
      </c>
      <c r="O105" s="14">
        <v>953</v>
      </c>
      <c r="P105" s="14">
        <v>953</v>
      </c>
      <c r="Q105" s="15">
        <f t="shared" si="17"/>
        <v>1</v>
      </c>
      <c r="R105" s="14">
        <v>741</v>
      </c>
      <c r="S105" s="14">
        <v>741</v>
      </c>
      <c r="T105" s="15">
        <f t="shared" si="18"/>
        <v>1</v>
      </c>
      <c r="U105" s="14">
        <v>991</v>
      </c>
      <c r="V105" s="14">
        <v>991</v>
      </c>
      <c r="W105" s="15">
        <f t="shared" si="19"/>
        <v>1</v>
      </c>
      <c r="X105" s="14">
        <v>1740</v>
      </c>
      <c r="Y105" s="14">
        <v>1739</v>
      </c>
      <c r="Z105" s="15">
        <f t="shared" si="20"/>
        <v>0.99942528735632186</v>
      </c>
      <c r="AA105" s="14">
        <v>1252</v>
      </c>
      <c r="AB105" s="14">
        <v>0</v>
      </c>
      <c r="AC105" s="15">
        <f t="shared" si="21"/>
        <v>0</v>
      </c>
      <c r="AD105" s="14">
        <v>1252</v>
      </c>
      <c r="AE105" s="15">
        <f t="shared" si="22"/>
        <v>1</v>
      </c>
      <c r="AF105" s="16">
        <v>0</v>
      </c>
      <c r="AG105" s="10"/>
      <c r="AH105" s="10"/>
      <c r="AI105" s="10"/>
      <c r="AJ105" s="10"/>
    </row>
    <row r="106" spans="1:36" ht="16.5" hidden="1" customHeight="1" outlineLevel="3" thickBot="1" x14ac:dyDescent="0.3">
      <c r="A106" s="21" t="s">
        <v>252</v>
      </c>
      <c r="B106" s="12">
        <f t="shared" si="12"/>
        <v>26096</v>
      </c>
      <c r="C106" s="12">
        <v>3604</v>
      </c>
      <c r="D106" s="12">
        <v>3603</v>
      </c>
      <c r="E106" s="13">
        <f t="shared" si="13"/>
        <v>0.99972253052164262</v>
      </c>
      <c r="F106" s="12">
        <v>12306</v>
      </c>
      <c r="G106" s="12">
        <v>12306</v>
      </c>
      <c r="H106" s="13">
        <f t="shared" si="14"/>
        <v>1</v>
      </c>
      <c r="I106" s="12">
        <v>7839</v>
      </c>
      <c r="J106" s="12">
        <v>7839</v>
      </c>
      <c r="K106" s="13">
        <f t="shared" si="15"/>
        <v>1</v>
      </c>
      <c r="L106" s="12">
        <v>1531</v>
      </c>
      <c r="M106" s="14">
        <v>1531</v>
      </c>
      <c r="N106" s="15">
        <f t="shared" si="16"/>
        <v>1</v>
      </c>
      <c r="O106" s="14">
        <v>777</v>
      </c>
      <c r="P106" s="14">
        <v>777</v>
      </c>
      <c r="Q106" s="15">
        <f t="shared" si="17"/>
        <v>1</v>
      </c>
      <c r="R106" s="14">
        <v>39</v>
      </c>
      <c r="S106" s="14">
        <v>39</v>
      </c>
      <c r="T106" s="15">
        <f t="shared" si="18"/>
        <v>1</v>
      </c>
      <c r="U106" s="14">
        <v>0</v>
      </c>
      <c r="V106" s="14">
        <v>0</v>
      </c>
      <c r="W106" s="15">
        <f t="shared" si="19"/>
        <v>0</v>
      </c>
      <c r="X106" s="14">
        <v>0</v>
      </c>
      <c r="Y106" s="14">
        <v>0</v>
      </c>
      <c r="Z106" s="15">
        <f t="shared" si="20"/>
        <v>0</v>
      </c>
      <c r="AA106" s="14">
        <v>0</v>
      </c>
      <c r="AB106" s="14">
        <v>0</v>
      </c>
      <c r="AC106" s="15">
        <f t="shared" si="21"/>
        <v>0</v>
      </c>
      <c r="AD106" s="14">
        <v>0</v>
      </c>
      <c r="AE106" s="15">
        <f t="shared" si="22"/>
        <v>0</v>
      </c>
      <c r="AF106" s="16">
        <v>0</v>
      </c>
      <c r="AG106" s="10"/>
      <c r="AH106" s="10"/>
      <c r="AI106" s="10"/>
      <c r="AJ106" s="10"/>
    </row>
    <row r="107" spans="1:36" ht="16.5" hidden="1" customHeight="1" outlineLevel="3" thickBot="1" x14ac:dyDescent="0.3">
      <c r="A107" s="21" t="s">
        <v>253</v>
      </c>
      <c r="B107" s="12">
        <f t="shared" si="12"/>
        <v>25603</v>
      </c>
      <c r="C107" s="12">
        <v>2706</v>
      </c>
      <c r="D107" s="12">
        <v>2703</v>
      </c>
      <c r="E107" s="13">
        <f t="shared" si="13"/>
        <v>0.99889135254988914</v>
      </c>
      <c r="F107" s="12">
        <v>10684</v>
      </c>
      <c r="G107" s="12">
        <v>10683</v>
      </c>
      <c r="H107" s="13">
        <f t="shared" si="14"/>
        <v>0.99990640209659298</v>
      </c>
      <c r="I107" s="12">
        <v>5433</v>
      </c>
      <c r="J107" s="12">
        <v>5433</v>
      </c>
      <c r="K107" s="13">
        <f t="shared" si="15"/>
        <v>1</v>
      </c>
      <c r="L107" s="12">
        <v>1740</v>
      </c>
      <c r="M107" s="14">
        <v>1740</v>
      </c>
      <c r="N107" s="15">
        <f t="shared" si="16"/>
        <v>1</v>
      </c>
      <c r="O107" s="14">
        <v>1070</v>
      </c>
      <c r="P107" s="14">
        <v>1070</v>
      </c>
      <c r="Q107" s="15">
        <f t="shared" si="17"/>
        <v>1</v>
      </c>
      <c r="R107" s="14">
        <v>612</v>
      </c>
      <c r="S107" s="14">
        <v>612</v>
      </c>
      <c r="T107" s="15">
        <f t="shared" si="18"/>
        <v>1</v>
      </c>
      <c r="U107" s="14">
        <v>810</v>
      </c>
      <c r="V107" s="14">
        <v>810</v>
      </c>
      <c r="W107" s="15">
        <f t="shared" si="19"/>
        <v>1</v>
      </c>
      <c r="X107" s="14">
        <v>1416</v>
      </c>
      <c r="Y107" s="14">
        <v>1416</v>
      </c>
      <c r="Z107" s="15">
        <f t="shared" si="20"/>
        <v>1</v>
      </c>
      <c r="AA107" s="14">
        <v>1132</v>
      </c>
      <c r="AB107" s="14">
        <v>0</v>
      </c>
      <c r="AC107" s="15">
        <f t="shared" si="21"/>
        <v>0</v>
      </c>
      <c r="AD107" s="14">
        <v>1132</v>
      </c>
      <c r="AE107" s="15">
        <f t="shared" si="22"/>
        <v>1</v>
      </c>
      <c r="AF107" s="16">
        <v>0</v>
      </c>
      <c r="AG107" s="10"/>
      <c r="AH107" s="10"/>
      <c r="AI107" s="10"/>
      <c r="AJ107" s="10"/>
    </row>
    <row r="108" spans="1:36" ht="16.5" hidden="1" customHeight="1" outlineLevel="3" thickBot="1" x14ac:dyDescent="0.3">
      <c r="A108" s="21" t="s">
        <v>34</v>
      </c>
      <c r="B108" s="12">
        <f t="shared" si="12"/>
        <v>21414</v>
      </c>
      <c r="C108" s="12">
        <v>518</v>
      </c>
      <c r="D108" s="12">
        <v>518</v>
      </c>
      <c r="E108" s="13">
        <f t="shared" si="13"/>
        <v>1</v>
      </c>
      <c r="F108" s="12">
        <v>9512</v>
      </c>
      <c r="G108" s="12">
        <v>9512</v>
      </c>
      <c r="H108" s="13">
        <f t="shared" si="14"/>
        <v>1</v>
      </c>
      <c r="I108" s="12">
        <v>5935</v>
      </c>
      <c r="J108" s="12">
        <v>5935</v>
      </c>
      <c r="K108" s="13">
        <f t="shared" si="15"/>
        <v>1</v>
      </c>
      <c r="L108" s="12">
        <v>1820</v>
      </c>
      <c r="M108" s="14">
        <v>1820</v>
      </c>
      <c r="N108" s="15">
        <f t="shared" si="16"/>
        <v>1</v>
      </c>
      <c r="O108" s="14">
        <v>1279</v>
      </c>
      <c r="P108" s="14">
        <v>1279</v>
      </c>
      <c r="Q108" s="15">
        <f t="shared" si="17"/>
        <v>1</v>
      </c>
      <c r="R108" s="14">
        <v>718</v>
      </c>
      <c r="S108" s="14">
        <v>718</v>
      </c>
      <c r="T108" s="15">
        <f t="shared" si="18"/>
        <v>1</v>
      </c>
      <c r="U108" s="14">
        <v>644</v>
      </c>
      <c r="V108" s="14">
        <v>644</v>
      </c>
      <c r="W108" s="15">
        <f t="shared" si="19"/>
        <v>1</v>
      </c>
      <c r="X108" s="14">
        <v>988</v>
      </c>
      <c r="Y108" s="14">
        <v>988</v>
      </c>
      <c r="Z108" s="15">
        <f t="shared" si="20"/>
        <v>1</v>
      </c>
      <c r="AA108" s="14">
        <v>0</v>
      </c>
      <c r="AB108" s="14">
        <v>0</v>
      </c>
      <c r="AC108" s="15">
        <f t="shared" si="21"/>
        <v>0</v>
      </c>
      <c r="AD108" s="14">
        <v>0</v>
      </c>
      <c r="AE108" s="15">
        <f t="shared" si="22"/>
        <v>0</v>
      </c>
      <c r="AF108" s="16">
        <v>0</v>
      </c>
      <c r="AG108" s="10"/>
      <c r="AH108" s="10"/>
      <c r="AI108" s="10"/>
      <c r="AJ108" s="10"/>
    </row>
    <row r="109" spans="1:36" ht="16.5" hidden="1" customHeight="1" outlineLevel="3" thickBot="1" x14ac:dyDescent="0.3">
      <c r="A109" s="21" t="s">
        <v>74</v>
      </c>
      <c r="B109" s="12">
        <f t="shared" si="12"/>
        <v>29409</v>
      </c>
      <c r="C109" s="12">
        <v>179</v>
      </c>
      <c r="D109" s="12">
        <v>179</v>
      </c>
      <c r="E109" s="13">
        <f t="shared" si="13"/>
        <v>1</v>
      </c>
      <c r="F109" s="12">
        <v>13271</v>
      </c>
      <c r="G109" s="12">
        <v>13271</v>
      </c>
      <c r="H109" s="13">
        <f t="shared" si="14"/>
        <v>1</v>
      </c>
      <c r="I109" s="12">
        <v>9586</v>
      </c>
      <c r="J109" s="12">
        <v>9586</v>
      </c>
      <c r="K109" s="13">
        <f t="shared" si="15"/>
        <v>1</v>
      </c>
      <c r="L109" s="12">
        <v>1956</v>
      </c>
      <c r="M109" s="14">
        <v>1956</v>
      </c>
      <c r="N109" s="15">
        <f t="shared" si="16"/>
        <v>1</v>
      </c>
      <c r="O109" s="14">
        <v>1059</v>
      </c>
      <c r="P109" s="14">
        <v>1059</v>
      </c>
      <c r="Q109" s="15">
        <f t="shared" si="17"/>
        <v>1</v>
      </c>
      <c r="R109" s="14">
        <v>591</v>
      </c>
      <c r="S109" s="14">
        <v>591</v>
      </c>
      <c r="T109" s="15">
        <f t="shared" si="18"/>
        <v>1</v>
      </c>
      <c r="U109" s="14">
        <v>856</v>
      </c>
      <c r="V109" s="14">
        <v>856</v>
      </c>
      <c r="W109" s="15">
        <f t="shared" si="19"/>
        <v>1</v>
      </c>
      <c r="X109" s="14">
        <v>1911</v>
      </c>
      <c r="Y109" s="14">
        <v>1911</v>
      </c>
      <c r="Z109" s="15">
        <f t="shared" si="20"/>
        <v>1</v>
      </c>
      <c r="AA109" s="14">
        <v>0</v>
      </c>
      <c r="AB109" s="14">
        <v>0</v>
      </c>
      <c r="AC109" s="15">
        <f t="shared" si="21"/>
        <v>0</v>
      </c>
      <c r="AD109" s="14">
        <v>0</v>
      </c>
      <c r="AE109" s="15">
        <f t="shared" si="22"/>
        <v>0</v>
      </c>
      <c r="AF109" s="16">
        <v>0</v>
      </c>
      <c r="AG109" s="10"/>
      <c r="AH109" s="10"/>
      <c r="AI109" s="10"/>
      <c r="AJ109" s="10"/>
    </row>
    <row r="110" spans="1:36" ht="16.5" hidden="1" customHeight="1" outlineLevel="3" thickBot="1" x14ac:dyDescent="0.3">
      <c r="A110" s="21" t="s">
        <v>73</v>
      </c>
      <c r="B110" s="12">
        <f t="shared" si="12"/>
        <v>26009</v>
      </c>
      <c r="C110" s="12">
        <v>195</v>
      </c>
      <c r="D110" s="12">
        <v>195</v>
      </c>
      <c r="E110" s="13">
        <f t="shared" si="13"/>
        <v>1</v>
      </c>
      <c r="F110" s="12">
        <v>13804</v>
      </c>
      <c r="G110" s="12">
        <v>13804</v>
      </c>
      <c r="H110" s="13">
        <f t="shared" si="14"/>
        <v>1</v>
      </c>
      <c r="I110" s="12">
        <v>9318</v>
      </c>
      <c r="J110" s="12">
        <v>9318</v>
      </c>
      <c r="K110" s="13">
        <f t="shared" si="15"/>
        <v>1</v>
      </c>
      <c r="L110" s="12">
        <v>1512</v>
      </c>
      <c r="M110" s="14">
        <v>1512</v>
      </c>
      <c r="N110" s="15">
        <f t="shared" si="16"/>
        <v>1</v>
      </c>
      <c r="O110" s="14">
        <v>1034</v>
      </c>
      <c r="P110" s="14">
        <v>1034</v>
      </c>
      <c r="Q110" s="15">
        <f t="shared" si="17"/>
        <v>1</v>
      </c>
      <c r="R110" s="14">
        <v>146</v>
      </c>
      <c r="S110" s="14">
        <v>146</v>
      </c>
      <c r="T110" s="15">
        <f t="shared" si="18"/>
        <v>1</v>
      </c>
      <c r="U110" s="14">
        <v>0</v>
      </c>
      <c r="V110" s="14">
        <v>0</v>
      </c>
      <c r="W110" s="15">
        <f t="shared" si="19"/>
        <v>0</v>
      </c>
      <c r="X110" s="14">
        <v>0</v>
      </c>
      <c r="Y110" s="14">
        <v>0</v>
      </c>
      <c r="Z110" s="15">
        <f t="shared" si="20"/>
        <v>0</v>
      </c>
      <c r="AA110" s="14">
        <v>0</v>
      </c>
      <c r="AB110" s="14">
        <v>0</v>
      </c>
      <c r="AC110" s="15">
        <f t="shared" si="21"/>
        <v>0</v>
      </c>
      <c r="AD110" s="14">
        <v>0</v>
      </c>
      <c r="AE110" s="15">
        <f t="shared" si="22"/>
        <v>0</v>
      </c>
      <c r="AF110" s="16">
        <v>0</v>
      </c>
      <c r="AG110" s="10"/>
      <c r="AH110" s="10"/>
      <c r="AI110" s="10"/>
      <c r="AJ110" s="10"/>
    </row>
    <row r="111" spans="1:36" ht="16.5" hidden="1" customHeight="1" outlineLevel="3" thickBot="1" x14ac:dyDescent="0.3">
      <c r="A111" s="21" t="s">
        <v>224</v>
      </c>
      <c r="B111" s="12">
        <f t="shared" si="12"/>
        <v>10626</v>
      </c>
      <c r="C111" s="12">
        <v>0</v>
      </c>
      <c r="D111" s="12">
        <v>0</v>
      </c>
      <c r="E111" s="13">
        <f t="shared" si="13"/>
        <v>0</v>
      </c>
      <c r="F111" s="12">
        <v>247</v>
      </c>
      <c r="G111" s="12">
        <v>247</v>
      </c>
      <c r="H111" s="13">
        <f t="shared" si="14"/>
        <v>1</v>
      </c>
      <c r="I111" s="12">
        <v>7111</v>
      </c>
      <c r="J111" s="12">
        <v>7111</v>
      </c>
      <c r="K111" s="13">
        <f t="shared" si="15"/>
        <v>1</v>
      </c>
      <c r="L111" s="12">
        <v>2007</v>
      </c>
      <c r="M111" s="14">
        <v>2007</v>
      </c>
      <c r="N111" s="15">
        <f t="shared" si="16"/>
        <v>1</v>
      </c>
      <c r="O111" s="14">
        <v>1125</v>
      </c>
      <c r="P111" s="14">
        <v>1125</v>
      </c>
      <c r="Q111" s="15">
        <f t="shared" si="17"/>
        <v>1</v>
      </c>
      <c r="R111" s="14">
        <v>136</v>
      </c>
      <c r="S111" s="14">
        <v>136</v>
      </c>
      <c r="T111" s="15">
        <f t="shared" si="18"/>
        <v>1</v>
      </c>
      <c r="U111" s="14">
        <v>0</v>
      </c>
      <c r="V111" s="14">
        <v>0</v>
      </c>
      <c r="W111" s="15">
        <f t="shared" si="19"/>
        <v>0</v>
      </c>
      <c r="X111" s="14">
        <v>0</v>
      </c>
      <c r="Y111" s="14">
        <v>0</v>
      </c>
      <c r="Z111" s="15">
        <f t="shared" si="20"/>
        <v>0</v>
      </c>
      <c r="AA111" s="14">
        <v>0</v>
      </c>
      <c r="AB111" s="14">
        <v>0</v>
      </c>
      <c r="AC111" s="15">
        <f t="shared" si="21"/>
        <v>0</v>
      </c>
      <c r="AD111" s="14">
        <v>0</v>
      </c>
      <c r="AE111" s="15">
        <f t="shared" si="22"/>
        <v>0</v>
      </c>
      <c r="AF111" s="16">
        <v>0</v>
      </c>
      <c r="AG111" s="10"/>
      <c r="AH111" s="10"/>
      <c r="AI111" s="10"/>
      <c r="AJ111" s="10"/>
    </row>
    <row r="112" spans="1:36" ht="16.5" hidden="1" customHeight="1" outlineLevel="3" thickBot="1" x14ac:dyDescent="0.3">
      <c r="A112" s="21" t="s">
        <v>254</v>
      </c>
      <c r="B112" s="12">
        <f t="shared" si="12"/>
        <v>1428</v>
      </c>
      <c r="C112" s="12">
        <v>1428</v>
      </c>
      <c r="D112" s="12">
        <v>1428</v>
      </c>
      <c r="E112" s="13">
        <f t="shared" si="13"/>
        <v>1</v>
      </c>
      <c r="F112" s="12">
        <v>0</v>
      </c>
      <c r="G112" s="12">
        <v>0</v>
      </c>
      <c r="H112" s="13">
        <f t="shared" si="14"/>
        <v>0</v>
      </c>
      <c r="I112" s="12">
        <v>0</v>
      </c>
      <c r="J112" s="12">
        <v>0</v>
      </c>
      <c r="K112" s="13">
        <f t="shared" si="15"/>
        <v>0</v>
      </c>
      <c r="L112" s="12">
        <v>0</v>
      </c>
      <c r="M112" s="14">
        <v>0</v>
      </c>
      <c r="N112" s="15">
        <f t="shared" si="16"/>
        <v>0</v>
      </c>
      <c r="O112" s="14">
        <v>0</v>
      </c>
      <c r="P112" s="14">
        <v>0</v>
      </c>
      <c r="Q112" s="15">
        <f t="shared" si="17"/>
        <v>0</v>
      </c>
      <c r="R112" s="14">
        <v>0</v>
      </c>
      <c r="S112" s="14">
        <v>0</v>
      </c>
      <c r="T112" s="15">
        <f t="shared" si="18"/>
        <v>0</v>
      </c>
      <c r="U112" s="14">
        <v>0</v>
      </c>
      <c r="V112" s="14">
        <v>0</v>
      </c>
      <c r="W112" s="15">
        <f t="shared" si="19"/>
        <v>0</v>
      </c>
      <c r="X112" s="14">
        <v>0</v>
      </c>
      <c r="Y112" s="14">
        <v>0</v>
      </c>
      <c r="Z112" s="15">
        <f t="shared" si="20"/>
        <v>0</v>
      </c>
      <c r="AA112" s="14">
        <v>0</v>
      </c>
      <c r="AB112" s="14">
        <v>0</v>
      </c>
      <c r="AC112" s="15">
        <f t="shared" si="21"/>
        <v>0</v>
      </c>
      <c r="AD112" s="14">
        <v>0</v>
      </c>
      <c r="AE112" s="15">
        <f t="shared" si="22"/>
        <v>0</v>
      </c>
      <c r="AF112" s="16">
        <v>0</v>
      </c>
      <c r="AG112" s="10"/>
      <c r="AH112" s="10"/>
      <c r="AI112" s="10"/>
      <c r="AJ112" s="10"/>
    </row>
    <row r="113" spans="1:36" ht="16.5" hidden="1" customHeight="1" outlineLevel="3" thickBot="1" x14ac:dyDescent="0.3">
      <c r="A113" s="21" t="s">
        <v>255</v>
      </c>
      <c r="B113" s="12">
        <f t="shared" si="12"/>
        <v>31102</v>
      </c>
      <c r="C113" s="12">
        <v>734</v>
      </c>
      <c r="D113" s="12">
        <v>734</v>
      </c>
      <c r="E113" s="13">
        <f t="shared" si="13"/>
        <v>1</v>
      </c>
      <c r="F113" s="12">
        <v>14025</v>
      </c>
      <c r="G113" s="12">
        <v>14025</v>
      </c>
      <c r="H113" s="13">
        <f t="shared" si="14"/>
        <v>1</v>
      </c>
      <c r="I113" s="12">
        <v>8949</v>
      </c>
      <c r="J113" s="12">
        <v>8949</v>
      </c>
      <c r="K113" s="13">
        <f t="shared" si="15"/>
        <v>1</v>
      </c>
      <c r="L113" s="12">
        <v>1821</v>
      </c>
      <c r="M113" s="14">
        <v>1821</v>
      </c>
      <c r="N113" s="15">
        <f t="shared" si="16"/>
        <v>1</v>
      </c>
      <c r="O113" s="14">
        <v>1141</v>
      </c>
      <c r="P113" s="14">
        <v>1141</v>
      </c>
      <c r="Q113" s="15">
        <f t="shared" si="17"/>
        <v>1</v>
      </c>
      <c r="R113" s="14">
        <v>744</v>
      </c>
      <c r="S113" s="14">
        <v>744</v>
      </c>
      <c r="T113" s="15">
        <f t="shared" si="18"/>
        <v>1</v>
      </c>
      <c r="U113" s="14">
        <v>779</v>
      </c>
      <c r="V113" s="14">
        <v>779</v>
      </c>
      <c r="W113" s="15">
        <f t="shared" si="19"/>
        <v>1</v>
      </c>
      <c r="X113" s="14">
        <v>1744</v>
      </c>
      <c r="Y113" s="14">
        <v>1744</v>
      </c>
      <c r="Z113" s="15">
        <f t="shared" si="20"/>
        <v>1</v>
      </c>
      <c r="AA113" s="14">
        <v>1165</v>
      </c>
      <c r="AB113" s="14">
        <v>0</v>
      </c>
      <c r="AC113" s="15">
        <f t="shared" si="21"/>
        <v>0</v>
      </c>
      <c r="AD113" s="14">
        <v>1165</v>
      </c>
      <c r="AE113" s="15">
        <f t="shared" si="22"/>
        <v>1</v>
      </c>
      <c r="AF113" s="16">
        <v>0</v>
      </c>
      <c r="AG113" s="10"/>
      <c r="AH113" s="10"/>
      <c r="AI113" s="10"/>
      <c r="AJ113" s="10"/>
    </row>
    <row r="114" spans="1:36" ht="16.5" hidden="1" customHeight="1" outlineLevel="3" thickBot="1" x14ac:dyDescent="0.3">
      <c r="A114" s="21" t="s">
        <v>227</v>
      </c>
      <c r="B114" s="12">
        <f t="shared" si="12"/>
        <v>26820</v>
      </c>
      <c r="C114" s="12">
        <v>760</v>
      </c>
      <c r="D114" s="12">
        <v>760</v>
      </c>
      <c r="E114" s="13">
        <f t="shared" si="13"/>
        <v>1</v>
      </c>
      <c r="F114" s="12">
        <v>13152</v>
      </c>
      <c r="G114" s="12">
        <v>13152</v>
      </c>
      <c r="H114" s="13">
        <f t="shared" si="14"/>
        <v>1</v>
      </c>
      <c r="I114" s="12">
        <v>9791</v>
      </c>
      <c r="J114" s="12">
        <v>9791</v>
      </c>
      <c r="K114" s="13">
        <f t="shared" si="15"/>
        <v>1</v>
      </c>
      <c r="L114" s="12">
        <v>1826</v>
      </c>
      <c r="M114" s="14">
        <v>1826</v>
      </c>
      <c r="N114" s="15">
        <f t="shared" si="16"/>
        <v>1</v>
      </c>
      <c r="O114" s="14">
        <v>1077</v>
      </c>
      <c r="P114" s="14">
        <v>1077</v>
      </c>
      <c r="Q114" s="15">
        <f t="shared" si="17"/>
        <v>1</v>
      </c>
      <c r="R114" s="14">
        <v>214</v>
      </c>
      <c r="S114" s="14">
        <v>214</v>
      </c>
      <c r="T114" s="15">
        <f t="shared" si="18"/>
        <v>1</v>
      </c>
      <c r="U114" s="14">
        <v>0</v>
      </c>
      <c r="V114" s="14">
        <v>0</v>
      </c>
      <c r="W114" s="15">
        <f t="shared" si="19"/>
        <v>0</v>
      </c>
      <c r="X114" s="14">
        <v>0</v>
      </c>
      <c r="Y114" s="14">
        <v>0</v>
      </c>
      <c r="Z114" s="15">
        <f t="shared" si="20"/>
        <v>0</v>
      </c>
      <c r="AA114" s="14">
        <v>0</v>
      </c>
      <c r="AB114" s="14">
        <v>0</v>
      </c>
      <c r="AC114" s="15">
        <f t="shared" si="21"/>
        <v>0</v>
      </c>
      <c r="AD114" s="14">
        <v>0</v>
      </c>
      <c r="AE114" s="15">
        <f t="shared" si="22"/>
        <v>0</v>
      </c>
      <c r="AF114" s="16">
        <v>0</v>
      </c>
      <c r="AG114" s="10"/>
      <c r="AH114" s="10"/>
      <c r="AI114" s="10"/>
      <c r="AJ114" s="10"/>
    </row>
    <row r="115" spans="1:36" ht="16.5" hidden="1" customHeight="1" outlineLevel="3" thickBot="1" x14ac:dyDescent="0.3">
      <c r="A115" s="21" t="s">
        <v>36</v>
      </c>
      <c r="B115" s="12">
        <f t="shared" si="12"/>
        <v>27143</v>
      </c>
      <c r="C115" s="12">
        <v>2573</v>
      </c>
      <c r="D115" s="12">
        <v>2572</v>
      </c>
      <c r="E115" s="13">
        <f t="shared" si="13"/>
        <v>0.99961134862028755</v>
      </c>
      <c r="F115" s="12">
        <v>14356</v>
      </c>
      <c r="G115" s="12">
        <v>14352</v>
      </c>
      <c r="H115" s="13">
        <f t="shared" si="14"/>
        <v>0.99972137085539148</v>
      </c>
      <c r="I115" s="12">
        <v>9463</v>
      </c>
      <c r="J115" s="12">
        <v>9463</v>
      </c>
      <c r="K115" s="13">
        <f t="shared" si="15"/>
        <v>1</v>
      </c>
      <c r="L115" s="12">
        <v>751</v>
      </c>
      <c r="M115" s="14">
        <v>751</v>
      </c>
      <c r="N115" s="15">
        <f t="shared" si="16"/>
        <v>1</v>
      </c>
      <c r="O115" s="14">
        <v>0</v>
      </c>
      <c r="P115" s="14">
        <v>0</v>
      </c>
      <c r="Q115" s="15">
        <f t="shared" si="17"/>
        <v>0</v>
      </c>
      <c r="R115" s="14">
        <v>0</v>
      </c>
      <c r="S115" s="14">
        <v>0</v>
      </c>
      <c r="T115" s="15">
        <f t="shared" si="18"/>
        <v>0</v>
      </c>
      <c r="U115" s="14">
        <v>0</v>
      </c>
      <c r="V115" s="14">
        <v>0</v>
      </c>
      <c r="W115" s="15">
        <f t="shared" si="19"/>
        <v>0</v>
      </c>
      <c r="X115" s="14">
        <v>0</v>
      </c>
      <c r="Y115" s="14">
        <v>0</v>
      </c>
      <c r="Z115" s="15">
        <f t="shared" si="20"/>
        <v>0</v>
      </c>
      <c r="AA115" s="14">
        <v>0</v>
      </c>
      <c r="AB115" s="14">
        <v>0</v>
      </c>
      <c r="AC115" s="15">
        <f t="shared" si="21"/>
        <v>0</v>
      </c>
      <c r="AD115" s="14">
        <v>0</v>
      </c>
      <c r="AE115" s="15">
        <f t="shared" si="22"/>
        <v>0</v>
      </c>
      <c r="AF115" s="16">
        <v>0</v>
      </c>
      <c r="AG115" s="10"/>
      <c r="AH115" s="10"/>
      <c r="AI115" s="10"/>
      <c r="AJ115" s="10"/>
    </row>
    <row r="116" spans="1:36" ht="16.5" hidden="1" customHeight="1" outlineLevel="3" thickBot="1" x14ac:dyDescent="0.3">
      <c r="A116" s="21" t="s">
        <v>69</v>
      </c>
      <c r="B116" s="12">
        <f t="shared" si="12"/>
        <v>27514</v>
      </c>
      <c r="C116" s="12">
        <v>280</v>
      </c>
      <c r="D116" s="12">
        <v>280</v>
      </c>
      <c r="E116" s="13">
        <f t="shared" si="13"/>
        <v>1</v>
      </c>
      <c r="F116" s="12">
        <v>14776</v>
      </c>
      <c r="G116" s="12">
        <v>14775</v>
      </c>
      <c r="H116" s="13">
        <f t="shared" si="14"/>
        <v>0.99993232268543586</v>
      </c>
      <c r="I116" s="12">
        <v>9111</v>
      </c>
      <c r="J116" s="12">
        <v>9111</v>
      </c>
      <c r="K116" s="13">
        <f t="shared" si="15"/>
        <v>1</v>
      </c>
      <c r="L116" s="12">
        <v>2070</v>
      </c>
      <c r="M116" s="14">
        <v>2070</v>
      </c>
      <c r="N116" s="15">
        <f t="shared" si="16"/>
        <v>1</v>
      </c>
      <c r="O116" s="14">
        <v>1120</v>
      </c>
      <c r="P116" s="14">
        <v>1120</v>
      </c>
      <c r="Q116" s="15">
        <f t="shared" si="17"/>
        <v>1</v>
      </c>
      <c r="R116" s="14">
        <v>157</v>
      </c>
      <c r="S116" s="14">
        <v>157</v>
      </c>
      <c r="T116" s="15">
        <f t="shared" si="18"/>
        <v>1</v>
      </c>
      <c r="U116" s="14">
        <v>0</v>
      </c>
      <c r="V116" s="14">
        <v>0</v>
      </c>
      <c r="W116" s="15">
        <f t="shared" si="19"/>
        <v>0</v>
      </c>
      <c r="X116" s="14">
        <v>0</v>
      </c>
      <c r="Y116" s="14">
        <v>0</v>
      </c>
      <c r="Z116" s="15">
        <f t="shared" si="20"/>
        <v>0</v>
      </c>
      <c r="AA116" s="14">
        <v>0</v>
      </c>
      <c r="AB116" s="14">
        <v>0</v>
      </c>
      <c r="AC116" s="15">
        <f t="shared" si="21"/>
        <v>0</v>
      </c>
      <c r="AD116" s="14">
        <v>0</v>
      </c>
      <c r="AE116" s="15">
        <f t="shared" si="22"/>
        <v>0</v>
      </c>
      <c r="AF116" s="16">
        <v>0</v>
      </c>
      <c r="AG116" s="10"/>
      <c r="AH116" s="10"/>
      <c r="AI116" s="10"/>
      <c r="AJ116" s="10"/>
    </row>
    <row r="117" spans="1:36" ht="16.5" hidden="1" customHeight="1" outlineLevel="3" thickBot="1" x14ac:dyDescent="0.3">
      <c r="A117" s="21" t="s">
        <v>256</v>
      </c>
      <c r="B117" s="12">
        <f t="shared" si="12"/>
        <v>28077</v>
      </c>
      <c r="C117" s="12">
        <v>685</v>
      </c>
      <c r="D117" s="12">
        <v>685</v>
      </c>
      <c r="E117" s="13">
        <f t="shared" si="13"/>
        <v>1</v>
      </c>
      <c r="F117" s="12">
        <v>15317</v>
      </c>
      <c r="G117" s="12">
        <v>15315</v>
      </c>
      <c r="H117" s="13">
        <f t="shared" si="14"/>
        <v>0.99986942612783181</v>
      </c>
      <c r="I117" s="12">
        <v>8692</v>
      </c>
      <c r="J117" s="12">
        <v>8692</v>
      </c>
      <c r="K117" s="13">
        <f t="shared" si="15"/>
        <v>1</v>
      </c>
      <c r="L117" s="12">
        <v>2431</v>
      </c>
      <c r="M117" s="14">
        <v>2431</v>
      </c>
      <c r="N117" s="15">
        <f t="shared" si="16"/>
        <v>1</v>
      </c>
      <c r="O117" s="14">
        <v>952</v>
      </c>
      <c r="P117" s="14">
        <v>952</v>
      </c>
      <c r="Q117" s="15">
        <f t="shared" si="17"/>
        <v>1</v>
      </c>
      <c r="R117" s="14">
        <v>0</v>
      </c>
      <c r="S117" s="14">
        <v>0</v>
      </c>
      <c r="T117" s="15">
        <f t="shared" si="18"/>
        <v>0</v>
      </c>
      <c r="U117" s="14">
        <v>0</v>
      </c>
      <c r="V117" s="14">
        <v>0</v>
      </c>
      <c r="W117" s="15">
        <f t="shared" si="19"/>
        <v>0</v>
      </c>
      <c r="X117" s="14">
        <v>0</v>
      </c>
      <c r="Y117" s="14">
        <v>0</v>
      </c>
      <c r="Z117" s="15">
        <f t="shared" si="20"/>
        <v>0</v>
      </c>
      <c r="AA117" s="14">
        <v>0</v>
      </c>
      <c r="AB117" s="14">
        <v>0</v>
      </c>
      <c r="AC117" s="15">
        <f t="shared" si="21"/>
        <v>0</v>
      </c>
      <c r="AD117" s="14">
        <v>0</v>
      </c>
      <c r="AE117" s="15">
        <f t="shared" si="22"/>
        <v>0</v>
      </c>
      <c r="AF117" s="16">
        <v>0</v>
      </c>
      <c r="AG117" s="10"/>
      <c r="AH117" s="10"/>
      <c r="AI117" s="10"/>
      <c r="AJ117" s="10"/>
    </row>
    <row r="118" spans="1:36" ht="16.5" hidden="1" customHeight="1" outlineLevel="3" thickBot="1" x14ac:dyDescent="0.3">
      <c r="A118" s="21" t="s">
        <v>257</v>
      </c>
      <c r="B118" s="12">
        <f t="shared" si="12"/>
        <v>35126</v>
      </c>
      <c r="C118" s="12">
        <v>5540</v>
      </c>
      <c r="D118" s="12">
        <v>3717</v>
      </c>
      <c r="E118" s="13">
        <f t="shared" si="13"/>
        <v>0.67093862815884475</v>
      </c>
      <c r="F118" s="12">
        <v>13182</v>
      </c>
      <c r="G118" s="12">
        <v>13182</v>
      </c>
      <c r="H118" s="13">
        <f t="shared" si="14"/>
        <v>1</v>
      </c>
      <c r="I118" s="12">
        <v>9037</v>
      </c>
      <c r="J118" s="12">
        <v>9037</v>
      </c>
      <c r="K118" s="13">
        <f t="shared" si="15"/>
        <v>1</v>
      </c>
      <c r="L118" s="12">
        <v>1716</v>
      </c>
      <c r="M118" s="14">
        <v>1716</v>
      </c>
      <c r="N118" s="15">
        <f t="shared" si="16"/>
        <v>1</v>
      </c>
      <c r="O118" s="14">
        <v>1145</v>
      </c>
      <c r="P118" s="14">
        <v>1145</v>
      </c>
      <c r="Q118" s="15">
        <f t="shared" si="17"/>
        <v>1</v>
      </c>
      <c r="R118" s="14">
        <v>647</v>
      </c>
      <c r="S118" s="14">
        <v>647</v>
      </c>
      <c r="T118" s="15">
        <f t="shared" si="18"/>
        <v>1</v>
      </c>
      <c r="U118" s="14">
        <v>912</v>
      </c>
      <c r="V118" s="14">
        <v>912</v>
      </c>
      <c r="W118" s="15">
        <f t="shared" si="19"/>
        <v>1</v>
      </c>
      <c r="X118" s="14">
        <v>1933</v>
      </c>
      <c r="Y118" s="14">
        <v>1933</v>
      </c>
      <c r="Z118" s="15">
        <f t="shared" si="20"/>
        <v>1</v>
      </c>
      <c r="AA118" s="14">
        <v>1014</v>
      </c>
      <c r="AB118" s="14">
        <v>0</v>
      </c>
      <c r="AC118" s="15">
        <f t="shared" si="21"/>
        <v>0</v>
      </c>
      <c r="AD118" s="14">
        <v>1014</v>
      </c>
      <c r="AE118" s="15">
        <f t="shared" si="22"/>
        <v>1</v>
      </c>
      <c r="AF118" s="16">
        <v>0</v>
      </c>
      <c r="AG118" s="10"/>
      <c r="AH118" s="10"/>
      <c r="AI118" s="10"/>
      <c r="AJ118" s="10"/>
    </row>
    <row r="119" spans="1:36" ht="16.5" customHeight="1" outlineLevel="1" collapsed="1" thickBot="1" x14ac:dyDescent="0.3">
      <c r="A119" s="26" t="s">
        <v>258</v>
      </c>
      <c r="B119" s="18">
        <f t="shared" si="12"/>
        <v>484869</v>
      </c>
      <c r="C119" s="18">
        <f>SUM(C120:C141)</f>
        <v>0</v>
      </c>
      <c r="D119" s="18">
        <f>SUM(D120:D141)</f>
        <v>0</v>
      </c>
      <c r="E119" s="19">
        <f t="shared" si="13"/>
        <v>0</v>
      </c>
      <c r="F119" s="18">
        <f>SUM(F120:F141)</f>
        <v>100938</v>
      </c>
      <c r="G119" s="18">
        <f>SUM(G120:G141)</f>
        <v>100937</v>
      </c>
      <c r="H119" s="19">
        <f t="shared" si="14"/>
        <v>0.9999900929283323</v>
      </c>
      <c r="I119" s="18">
        <f>SUM(I120:I141)</f>
        <v>181173</v>
      </c>
      <c r="J119" s="18">
        <f>SUM(J120:J141)</f>
        <v>181159</v>
      </c>
      <c r="K119" s="19">
        <f t="shared" si="15"/>
        <v>0.99992272579247454</v>
      </c>
      <c r="L119" s="18">
        <f>SUM(L120:L141)</f>
        <v>84328</v>
      </c>
      <c r="M119" s="18">
        <f>SUM(M120:M141)</f>
        <v>84325</v>
      </c>
      <c r="N119" s="19">
        <f t="shared" si="16"/>
        <v>0.99996442462764445</v>
      </c>
      <c r="O119" s="18">
        <f>SUM(O120:O141)</f>
        <v>34947</v>
      </c>
      <c r="P119" s="18">
        <f>SUM(P120:P141)</f>
        <v>34923</v>
      </c>
      <c r="Q119" s="19">
        <f t="shared" si="17"/>
        <v>0.99931324577216929</v>
      </c>
      <c r="R119" s="18">
        <f>SUM(R120:R141)</f>
        <v>31060</v>
      </c>
      <c r="S119" s="18">
        <f>SUM(S120:S141)</f>
        <v>31049</v>
      </c>
      <c r="T119" s="19">
        <f t="shared" si="18"/>
        <v>0.99964584674822921</v>
      </c>
      <c r="U119" s="18">
        <f>SUM(U120:U141)</f>
        <v>19812</v>
      </c>
      <c r="V119" s="18">
        <f>SUM(V120:V141)</f>
        <v>19777</v>
      </c>
      <c r="W119" s="19">
        <f t="shared" si="19"/>
        <v>0.99823339390268528</v>
      </c>
      <c r="X119" s="18">
        <f>SUM(X120:X141)</f>
        <v>21528</v>
      </c>
      <c r="Y119" s="18">
        <f>SUM(Y120:Y141)</f>
        <v>21506</v>
      </c>
      <c r="Z119" s="19">
        <f t="shared" si="20"/>
        <v>0.99897807506503156</v>
      </c>
      <c r="AA119" s="18">
        <f>SUM(AA120:AA141)</f>
        <v>11083</v>
      </c>
      <c r="AB119" s="18">
        <f>SUM(AB120:AB141)</f>
        <v>2</v>
      </c>
      <c r="AC119" s="19">
        <f t="shared" si="21"/>
        <v>1.8045655508436344E-4</v>
      </c>
      <c r="AD119" s="18">
        <f>SUM(AD120:AD141)</f>
        <v>11080</v>
      </c>
      <c r="AE119" s="19">
        <f t="shared" si="22"/>
        <v>0.9997293151673734</v>
      </c>
      <c r="AF119" s="20">
        <f>SUM(AF120:AF141)</f>
        <v>0</v>
      </c>
      <c r="AG119" s="10"/>
      <c r="AH119" s="10"/>
      <c r="AI119" s="10"/>
      <c r="AJ119" s="10"/>
    </row>
    <row r="120" spans="1:36" ht="16.5" hidden="1" customHeight="1" outlineLevel="3" thickBot="1" x14ac:dyDescent="0.3">
      <c r="A120" s="21" t="s">
        <v>89</v>
      </c>
      <c r="B120" s="12">
        <f t="shared" si="12"/>
        <v>24002</v>
      </c>
      <c r="C120" s="12">
        <v>0</v>
      </c>
      <c r="D120" s="12">
        <v>0</v>
      </c>
      <c r="E120" s="13">
        <f t="shared" si="13"/>
        <v>0</v>
      </c>
      <c r="F120" s="12">
        <v>4658</v>
      </c>
      <c r="G120" s="12">
        <v>4658</v>
      </c>
      <c r="H120" s="13">
        <f t="shared" si="14"/>
        <v>1</v>
      </c>
      <c r="I120" s="12">
        <v>12014</v>
      </c>
      <c r="J120" s="12">
        <v>12014</v>
      </c>
      <c r="K120" s="13">
        <f t="shared" si="15"/>
        <v>1</v>
      </c>
      <c r="L120" s="12">
        <v>4140</v>
      </c>
      <c r="M120" s="14">
        <v>4139</v>
      </c>
      <c r="N120" s="15">
        <f t="shared" si="16"/>
        <v>0.99975845410628017</v>
      </c>
      <c r="O120" s="14">
        <v>1839</v>
      </c>
      <c r="P120" s="14">
        <v>1832</v>
      </c>
      <c r="Q120" s="15">
        <f t="shared" si="17"/>
        <v>0.99619358346927678</v>
      </c>
      <c r="R120" s="14">
        <v>1351</v>
      </c>
      <c r="S120" s="14">
        <v>1350</v>
      </c>
      <c r="T120" s="15">
        <f t="shared" si="18"/>
        <v>0.99925980754996302</v>
      </c>
      <c r="U120" s="14">
        <v>0</v>
      </c>
      <c r="V120" s="14">
        <v>0</v>
      </c>
      <c r="W120" s="15">
        <f t="shared" si="19"/>
        <v>0</v>
      </c>
      <c r="X120" s="14">
        <v>0</v>
      </c>
      <c r="Y120" s="14">
        <v>0</v>
      </c>
      <c r="Z120" s="15">
        <f t="shared" si="20"/>
        <v>0</v>
      </c>
      <c r="AA120" s="14">
        <v>0</v>
      </c>
      <c r="AB120" s="14">
        <v>0</v>
      </c>
      <c r="AC120" s="15">
        <f t="shared" si="21"/>
        <v>0</v>
      </c>
      <c r="AD120" s="14">
        <v>0</v>
      </c>
      <c r="AE120" s="15">
        <f t="shared" si="22"/>
        <v>0</v>
      </c>
      <c r="AF120" s="16">
        <v>0</v>
      </c>
      <c r="AG120" s="10"/>
      <c r="AH120" s="10"/>
      <c r="AI120" s="10"/>
      <c r="AJ120" s="10"/>
    </row>
    <row r="121" spans="1:36" ht="16.5" hidden="1" customHeight="1" outlineLevel="3" thickBot="1" x14ac:dyDescent="0.3">
      <c r="A121" s="21" t="s">
        <v>21</v>
      </c>
      <c r="B121" s="12">
        <f t="shared" si="12"/>
        <v>28914</v>
      </c>
      <c r="C121" s="12">
        <v>0</v>
      </c>
      <c r="D121" s="12">
        <v>0</v>
      </c>
      <c r="E121" s="13">
        <f t="shared" si="13"/>
        <v>0</v>
      </c>
      <c r="F121" s="12">
        <v>4442</v>
      </c>
      <c r="G121" s="12">
        <v>4442</v>
      </c>
      <c r="H121" s="13">
        <f t="shared" si="14"/>
        <v>1</v>
      </c>
      <c r="I121" s="12">
        <v>12606</v>
      </c>
      <c r="J121" s="12">
        <v>12606</v>
      </c>
      <c r="K121" s="13">
        <f t="shared" si="15"/>
        <v>1</v>
      </c>
      <c r="L121" s="12">
        <v>5308</v>
      </c>
      <c r="M121" s="14">
        <v>5308</v>
      </c>
      <c r="N121" s="15">
        <f t="shared" si="16"/>
        <v>1</v>
      </c>
      <c r="O121" s="14">
        <v>2005</v>
      </c>
      <c r="P121" s="14">
        <v>2005</v>
      </c>
      <c r="Q121" s="15">
        <f t="shared" si="17"/>
        <v>1</v>
      </c>
      <c r="R121" s="14">
        <v>1713</v>
      </c>
      <c r="S121" s="14">
        <v>1712</v>
      </c>
      <c r="T121" s="15">
        <f t="shared" si="18"/>
        <v>0.9994162288382954</v>
      </c>
      <c r="U121" s="14">
        <v>1504</v>
      </c>
      <c r="V121" s="14">
        <v>1486</v>
      </c>
      <c r="W121" s="15">
        <f t="shared" si="19"/>
        <v>0.98803191489361697</v>
      </c>
      <c r="X121" s="14">
        <v>1336</v>
      </c>
      <c r="Y121" s="14">
        <v>1330</v>
      </c>
      <c r="Z121" s="15">
        <f t="shared" si="20"/>
        <v>0.99550898203592819</v>
      </c>
      <c r="AA121" s="14">
        <v>0</v>
      </c>
      <c r="AB121" s="14">
        <v>0</v>
      </c>
      <c r="AC121" s="15">
        <f t="shared" si="21"/>
        <v>0</v>
      </c>
      <c r="AD121" s="14">
        <v>0</v>
      </c>
      <c r="AE121" s="15">
        <f t="shared" si="22"/>
        <v>0</v>
      </c>
      <c r="AF121" s="16">
        <v>0</v>
      </c>
      <c r="AG121" s="10"/>
      <c r="AH121" s="10"/>
      <c r="AI121" s="10"/>
      <c r="AJ121" s="10"/>
    </row>
    <row r="122" spans="1:36" ht="16.5" hidden="1" customHeight="1" outlineLevel="3" thickBot="1" x14ac:dyDescent="0.3">
      <c r="A122" s="21" t="s">
        <v>259</v>
      </c>
      <c r="B122" s="12">
        <f t="shared" si="12"/>
        <v>30449</v>
      </c>
      <c r="C122" s="12">
        <v>0</v>
      </c>
      <c r="D122" s="12">
        <v>0</v>
      </c>
      <c r="E122" s="13">
        <f t="shared" si="13"/>
        <v>0</v>
      </c>
      <c r="F122" s="12">
        <v>7311</v>
      </c>
      <c r="G122" s="12">
        <v>7311</v>
      </c>
      <c r="H122" s="13">
        <f t="shared" si="14"/>
        <v>1</v>
      </c>
      <c r="I122" s="12">
        <v>12826</v>
      </c>
      <c r="J122" s="12">
        <v>12826</v>
      </c>
      <c r="K122" s="13">
        <f t="shared" si="15"/>
        <v>1</v>
      </c>
      <c r="L122" s="12">
        <v>4712</v>
      </c>
      <c r="M122" s="14">
        <v>4712</v>
      </c>
      <c r="N122" s="15">
        <f t="shared" si="16"/>
        <v>1</v>
      </c>
      <c r="O122" s="14">
        <v>2256</v>
      </c>
      <c r="P122" s="14">
        <v>2253</v>
      </c>
      <c r="Q122" s="15">
        <f t="shared" si="17"/>
        <v>0.99867021276595747</v>
      </c>
      <c r="R122" s="14">
        <v>1876</v>
      </c>
      <c r="S122" s="14">
        <v>1876</v>
      </c>
      <c r="T122" s="15">
        <f t="shared" si="18"/>
        <v>1</v>
      </c>
      <c r="U122" s="14">
        <v>1468</v>
      </c>
      <c r="V122" s="14">
        <v>1467</v>
      </c>
      <c r="W122" s="15">
        <f t="shared" si="19"/>
        <v>0.99931880108991822</v>
      </c>
      <c r="X122" s="14">
        <v>0</v>
      </c>
      <c r="Y122" s="14">
        <v>0</v>
      </c>
      <c r="Z122" s="15">
        <f t="shared" si="20"/>
        <v>0</v>
      </c>
      <c r="AA122" s="14">
        <v>0</v>
      </c>
      <c r="AB122" s="14">
        <v>0</v>
      </c>
      <c r="AC122" s="15">
        <f t="shared" si="21"/>
        <v>0</v>
      </c>
      <c r="AD122" s="14">
        <v>0</v>
      </c>
      <c r="AE122" s="15">
        <f t="shared" si="22"/>
        <v>0</v>
      </c>
      <c r="AF122" s="16">
        <v>0</v>
      </c>
      <c r="AG122" s="10"/>
      <c r="AH122" s="10"/>
      <c r="AI122" s="10"/>
      <c r="AJ122" s="10"/>
    </row>
    <row r="123" spans="1:36" ht="16.5" hidden="1" customHeight="1" outlineLevel="3" thickBot="1" x14ac:dyDescent="0.3">
      <c r="A123" s="21" t="s">
        <v>75</v>
      </c>
      <c r="B123" s="12">
        <f t="shared" si="12"/>
        <v>28784</v>
      </c>
      <c r="C123" s="12">
        <v>0</v>
      </c>
      <c r="D123" s="12">
        <v>0</v>
      </c>
      <c r="E123" s="13">
        <f t="shared" si="13"/>
        <v>0</v>
      </c>
      <c r="F123" s="12">
        <v>6227</v>
      </c>
      <c r="G123" s="12">
        <v>6227</v>
      </c>
      <c r="H123" s="13">
        <f t="shared" si="14"/>
        <v>1</v>
      </c>
      <c r="I123" s="12">
        <v>11899</v>
      </c>
      <c r="J123" s="12">
        <v>11895</v>
      </c>
      <c r="K123" s="13">
        <f t="shared" si="15"/>
        <v>0.99966383729725183</v>
      </c>
      <c r="L123" s="12">
        <v>4308</v>
      </c>
      <c r="M123" s="14">
        <v>4308</v>
      </c>
      <c r="N123" s="15">
        <f t="shared" si="16"/>
        <v>1</v>
      </c>
      <c r="O123" s="14">
        <v>2026</v>
      </c>
      <c r="P123" s="14">
        <v>2026</v>
      </c>
      <c r="Q123" s="15">
        <f t="shared" si="17"/>
        <v>1</v>
      </c>
      <c r="R123" s="14">
        <v>1869</v>
      </c>
      <c r="S123" s="14">
        <v>1869</v>
      </c>
      <c r="T123" s="15">
        <f t="shared" si="18"/>
        <v>1</v>
      </c>
      <c r="U123" s="14">
        <v>1396</v>
      </c>
      <c r="V123" s="14">
        <v>1390</v>
      </c>
      <c r="W123" s="15">
        <f t="shared" si="19"/>
        <v>0.99570200573065903</v>
      </c>
      <c r="X123" s="14">
        <v>1059</v>
      </c>
      <c r="Y123" s="14">
        <v>1057</v>
      </c>
      <c r="Z123" s="15">
        <f t="shared" si="20"/>
        <v>0.99811142587346557</v>
      </c>
      <c r="AA123" s="14">
        <v>0</v>
      </c>
      <c r="AB123" s="14">
        <v>0</v>
      </c>
      <c r="AC123" s="15">
        <f t="shared" si="21"/>
        <v>0</v>
      </c>
      <c r="AD123" s="14">
        <v>0</v>
      </c>
      <c r="AE123" s="15">
        <f t="shared" si="22"/>
        <v>0</v>
      </c>
      <c r="AF123" s="16">
        <v>0</v>
      </c>
      <c r="AG123" s="10"/>
      <c r="AH123" s="10"/>
      <c r="AI123" s="10"/>
      <c r="AJ123" s="10"/>
    </row>
    <row r="124" spans="1:36" ht="16.5" hidden="1" customHeight="1" outlineLevel="3" thickBot="1" x14ac:dyDescent="0.3">
      <c r="A124" s="21" t="s">
        <v>260</v>
      </c>
      <c r="B124" s="12">
        <f t="shared" si="12"/>
        <v>30521</v>
      </c>
      <c r="C124" s="12">
        <v>0</v>
      </c>
      <c r="D124" s="12">
        <v>0</v>
      </c>
      <c r="E124" s="13">
        <f t="shared" si="13"/>
        <v>0</v>
      </c>
      <c r="F124" s="12">
        <v>7604</v>
      </c>
      <c r="G124" s="12">
        <v>7604</v>
      </c>
      <c r="H124" s="13">
        <f t="shared" si="14"/>
        <v>1</v>
      </c>
      <c r="I124" s="12">
        <v>12173</v>
      </c>
      <c r="J124" s="12">
        <v>12173</v>
      </c>
      <c r="K124" s="13">
        <f t="shared" si="15"/>
        <v>1</v>
      </c>
      <c r="L124" s="12">
        <v>5310</v>
      </c>
      <c r="M124" s="14">
        <v>5310</v>
      </c>
      <c r="N124" s="15">
        <f t="shared" si="16"/>
        <v>1</v>
      </c>
      <c r="O124" s="14">
        <v>1870</v>
      </c>
      <c r="P124" s="14">
        <v>1870</v>
      </c>
      <c r="Q124" s="15">
        <f t="shared" si="17"/>
        <v>1</v>
      </c>
      <c r="R124" s="14">
        <v>1911</v>
      </c>
      <c r="S124" s="14">
        <v>1911</v>
      </c>
      <c r="T124" s="15">
        <f t="shared" si="18"/>
        <v>1</v>
      </c>
      <c r="U124" s="14">
        <v>1318</v>
      </c>
      <c r="V124" s="14">
        <v>1318</v>
      </c>
      <c r="W124" s="15">
        <f t="shared" si="19"/>
        <v>1</v>
      </c>
      <c r="X124" s="14">
        <v>335</v>
      </c>
      <c r="Y124" s="14">
        <v>328</v>
      </c>
      <c r="Z124" s="15">
        <f t="shared" si="20"/>
        <v>0.9791044776119403</v>
      </c>
      <c r="AA124" s="14">
        <v>0</v>
      </c>
      <c r="AB124" s="14">
        <v>0</v>
      </c>
      <c r="AC124" s="15">
        <f t="shared" si="21"/>
        <v>0</v>
      </c>
      <c r="AD124" s="14">
        <v>0</v>
      </c>
      <c r="AE124" s="15">
        <f t="shared" si="22"/>
        <v>0</v>
      </c>
      <c r="AF124" s="16">
        <v>0</v>
      </c>
      <c r="AG124" s="10"/>
      <c r="AH124" s="10"/>
      <c r="AI124" s="10"/>
      <c r="AJ124" s="10"/>
    </row>
    <row r="125" spans="1:36" ht="16.5" hidden="1" customHeight="1" outlineLevel="3" thickBot="1" x14ac:dyDescent="0.3">
      <c r="A125" s="21" t="s">
        <v>261</v>
      </c>
      <c r="B125" s="12">
        <f t="shared" si="12"/>
        <v>15523</v>
      </c>
      <c r="C125" s="12">
        <v>0</v>
      </c>
      <c r="D125" s="12">
        <v>0</v>
      </c>
      <c r="E125" s="13">
        <f t="shared" si="13"/>
        <v>0</v>
      </c>
      <c r="F125" s="12">
        <v>0</v>
      </c>
      <c r="G125" s="12">
        <v>0</v>
      </c>
      <c r="H125" s="13">
        <f t="shared" si="14"/>
        <v>0</v>
      </c>
      <c r="I125" s="12">
        <v>2304</v>
      </c>
      <c r="J125" s="12">
        <v>2304</v>
      </c>
      <c r="K125" s="13">
        <f t="shared" si="15"/>
        <v>1</v>
      </c>
      <c r="L125" s="12">
        <v>4960</v>
      </c>
      <c r="M125" s="14">
        <v>4960</v>
      </c>
      <c r="N125" s="15">
        <f t="shared" si="16"/>
        <v>1</v>
      </c>
      <c r="O125" s="14">
        <v>1805</v>
      </c>
      <c r="P125" s="14">
        <v>1800</v>
      </c>
      <c r="Q125" s="15">
        <f t="shared" si="17"/>
        <v>0.99722991689750695</v>
      </c>
      <c r="R125" s="14">
        <v>2057</v>
      </c>
      <c r="S125" s="14">
        <v>2057</v>
      </c>
      <c r="T125" s="15">
        <f t="shared" si="18"/>
        <v>1</v>
      </c>
      <c r="U125" s="14">
        <v>1242</v>
      </c>
      <c r="V125" s="14">
        <v>1242</v>
      </c>
      <c r="W125" s="15">
        <f t="shared" si="19"/>
        <v>1</v>
      </c>
      <c r="X125" s="14">
        <v>2031</v>
      </c>
      <c r="Y125" s="14">
        <v>2031</v>
      </c>
      <c r="Z125" s="15">
        <f t="shared" si="20"/>
        <v>1</v>
      </c>
      <c r="AA125" s="14">
        <v>1124</v>
      </c>
      <c r="AB125" s="14">
        <v>0</v>
      </c>
      <c r="AC125" s="15">
        <f t="shared" si="21"/>
        <v>0</v>
      </c>
      <c r="AD125" s="14">
        <v>1123</v>
      </c>
      <c r="AE125" s="15">
        <f t="shared" si="22"/>
        <v>0.99911032028469748</v>
      </c>
      <c r="AF125" s="16">
        <v>0</v>
      </c>
      <c r="AG125" s="10"/>
      <c r="AH125" s="10"/>
      <c r="AI125" s="10"/>
      <c r="AJ125" s="10"/>
    </row>
    <row r="126" spans="1:36" ht="16.5" hidden="1" customHeight="1" outlineLevel="3" thickBot="1" x14ac:dyDescent="0.3">
      <c r="A126" s="21" t="s">
        <v>262</v>
      </c>
      <c r="B126" s="12">
        <f t="shared" si="12"/>
        <v>35601</v>
      </c>
      <c r="C126" s="12">
        <v>0</v>
      </c>
      <c r="D126" s="12">
        <v>0</v>
      </c>
      <c r="E126" s="13">
        <f t="shared" si="13"/>
        <v>0</v>
      </c>
      <c r="F126" s="12">
        <v>8116</v>
      </c>
      <c r="G126" s="12">
        <v>8116</v>
      </c>
      <c r="H126" s="13">
        <f t="shared" si="14"/>
        <v>1</v>
      </c>
      <c r="I126" s="12">
        <v>12216</v>
      </c>
      <c r="J126" s="12">
        <v>12216</v>
      </c>
      <c r="K126" s="13">
        <f t="shared" si="15"/>
        <v>1</v>
      </c>
      <c r="L126" s="12">
        <v>5146</v>
      </c>
      <c r="M126" s="14">
        <v>5146</v>
      </c>
      <c r="N126" s="15">
        <f t="shared" si="16"/>
        <v>1</v>
      </c>
      <c r="O126" s="14">
        <v>2391</v>
      </c>
      <c r="P126" s="14">
        <v>2389</v>
      </c>
      <c r="Q126" s="15">
        <f t="shared" si="17"/>
        <v>0.99916352990380597</v>
      </c>
      <c r="R126" s="14">
        <v>2164</v>
      </c>
      <c r="S126" s="14">
        <v>2164</v>
      </c>
      <c r="T126" s="15">
        <f t="shared" si="18"/>
        <v>1</v>
      </c>
      <c r="U126" s="14">
        <v>1597</v>
      </c>
      <c r="V126" s="14">
        <v>1597</v>
      </c>
      <c r="W126" s="15">
        <f t="shared" si="19"/>
        <v>1</v>
      </c>
      <c r="X126" s="14">
        <v>2326</v>
      </c>
      <c r="Y126" s="14">
        <v>2325</v>
      </c>
      <c r="Z126" s="15">
        <f t="shared" si="20"/>
        <v>0.99957007738607051</v>
      </c>
      <c r="AA126" s="14">
        <v>1645</v>
      </c>
      <c r="AB126" s="14">
        <v>0</v>
      </c>
      <c r="AC126" s="15">
        <f t="shared" si="21"/>
        <v>0</v>
      </c>
      <c r="AD126" s="14">
        <v>1645</v>
      </c>
      <c r="AE126" s="15">
        <f t="shared" si="22"/>
        <v>1</v>
      </c>
      <c r="AF126" s="16">
        <v>0</v>
      </c>
      <c r="AG126" s="10"/>
      <c r="AH126" s="10"/>
      <c r="AI126" s="10"/>
      <c r="AJ126" s="10"/>
    </row>
    <row r="127" spans="1:36" ht="16.5" hidden="1" customHeight="1" outlineLevel="3" thickBot="1" x14ac:dyDescent="0.3">
      <c r="A127" s="21" t="s">
        <v>76</v>
      </c>
      <c r="B127" s="12">
        <f t="shared" si="12"/>
        <v>31419</v>
      </c>
      <c r="C127" s="12">
        <v>0</v>
      </c>
      <c r="D127" s="12">
        <v>0</v>
      </c>
      <c r="E127" s="13">
        <f t="shared" si="13"/>
        <v>0</v>
      </c>
      <c r="F127" s="12">
        <v>6933</v>
      </c>
      <c r="G127" s="12">
        <v>6932</v>
      </c>
      <c r="H127" s="13">
        <f t="shared" si="14"/>
        <v>0.99985576229626427</v>
      </c>
      <c r="I127" s="12">
        <v>12337</v>
      </c>
      <c r="J127" s="12">
        <v>12337</v>
      </c>
      <c r="K127" s="13">
        <f t="shared" si="15"/>
        <v>1</v>
      </c>
      <c r="L127" s="12">
        <v>5400</v>
      </c>
      <c r="M127" s="14">
        <v>5400</v>
      </c>
      <c r="N127" s="15">
        <f t="shared" si="16"/>
        <v>1</v>
      </c>
      <c r="O127" s="14">
        <v>1997</v>
      </c>
      <c r="P127" s="14">
        <v>1995</v>
      </c>
      <c r="Q127" s="15">
        <f t="shared" si="17"/>
        <v>0.99899849774661997</v>
      </c>
      <c r="R127" s="14">
        <v>1972</v>
      </c>
      <c r="S127" s="14">
        <v>1972</v>
      </c>
      <c r="T127" s="15">
        <f t="shared" si="18"/>
        <v>1</v>
      </c>
      <c r="U127" s="14">
        <v>1464</v>
      </c>
      <c r="V127" s="14">
        <v>1463</v>
      </c>
      <c r="W127" s="15">
        <f t="shared" si="19"/>
        <v>0.99931693989071035</v>
      </c>
      <c r="X127" s="14">
        <v>1316</v>
      </c>
      <c r="Y127" s="14">
        <v>1316</v>
      </c>
      <c r="Z127" s="15">
        <f t="shared" si="20"/>
        <v>1</v>
      </c>
      <c r="AA127" s="14">
        <v>0</v>
      </c>
      <c r="AB127" s="14">
        <v>0</v>
      </c>
      <c r="AC127" s="15">
        <f t="shared" si="21"/>
        <v>0</v>
      </c>
      <c r="AD127" s="14">
        <v>0</v>
      </c>
      <c r="AE127" s="15">
        <f t="shared" si="22"/>
        <v>0</v>
      </c>
      <c r="AF127" s="16">
        <v>0</v>
      </c>
      <c r="AG127" s="10"/>
      <c r="AH127" s="10"/>
      <c r="AI127" s="10"/>
      <c r="AJ127" s="10"/>
    </row>
    <row r="128" spans="1:36" ht="16.5" hidden="1" customHeight="1" outlineLevel="3" thickBot="1" x14ac:dyDescent="0.3">
      <c r="A128" s="21" t="s">
        <v>86</v>
      </c>
      <c r="B128" s="12">
        <f t="shared" si="12"/>
        <v>32392</v>
      </c>
      <c r="C128" s="12">
        <v>0</v>
      </c>
      <c r="D128" s="12">
        <v>0</v>
      </c>
      <c r="E128" s="13">
        <f t="shared" si="13"/>
        <v>0</v>
      </c>
      <c r="F128" s="12">
        <v>7533</v>
      </c>
      <c r="G128" s="12">
        <v>7533</v>
      </c>
      <c r="H128" s="13">
        <f t="shared" si="14"/>
        <v>1</v>
      </c>
      <c r="I128" s="12">
        <v>12094</v>
      </c>
      <c r="J128" s="12">
        <v>12094</v>
      </c>
      <c r="K128" s="13">
        <f t="shared" si="15"/>
        <v>1</v>
      </c>
      <c r="L128" s="12">
        <v>4260</v>
      </c>
      <c r="M128" s="14">
        <v>4260</v>
      </c>
      <c r="N128" s="15">
        <f t="shared" si="16"/>
        <v>1</v>
      </c>
      <c r="O128" s="14">
        <v>1959</v>
      </c>
      <c r="P128" s="14">
        <v>1959</v>
      </c>
      <c r="Q128" s="15">
        <f t="shared" si="17"/>
        <v>1</v>
      </c>
      <c r="R128" s="14">
        <v>2117</v>
      </c>
      <c r="S128" s="14">
        <v>2116</v>
      </c>
      <c r="T128" s="15">
        <f t="shared" si="18"/>
        <v>0.99952763344355222</v>
      </c>
      <c r="U128" s="14">
        <v>1307</v>
      </c>
      <c r="V128" s="14">
        <v>1307</v>
      </c>
      <c r="W128" s="15">
        <f t="shared" si="19"/>
        <v>1</v>
      </c>
      <c r="X128" s="14">
        <v>1796</v>
      </c>
      <c r="Y128" s="14">
        <v>1796</v>
      </c>
      <c r="Z128" s="15">
        <f t="shared" si="20"/>
        <v>1</v>
      </c>
      <c r="AA128" s="14">
        <v>1326</v>
      </c>
      <c r="AB128" s="14">
        <v>0</v>
      </c>
      <c r="AC128" s="15">
        <f t="shared" si="21"/>
        <v>0</v>
      </c>
      <c r="AD128" s="14">
        <v>1326</v>
      </c>
      <c r="AE128" s="15">
        <f t="shared" si="22"/>
        <v>1</v>
      </c>
      <c r="AF128" s="16">
        <v>0</v>
      </c>
      <c r="AG128" s="10"/>
      <c r="AH128" s="10"/>
      <c r="AI128" s="10"/>
      <c r="AJ128" s="10"/>
    </row>
    <row r="129" spans="1:36" ht="16.5" hidden="1" customHeight="1" outlineLevel="3" thickBot="1" x14ac:dyDescent="0.3">
      <c r="A129" s="21" t="s">
        <v>263</v>
      </c>
      <c r="B129" s="12">
        <f t="shared" si="12"/>
        <v>30893</v>
      </c>
      <c r="C129" s="12">
        <v>0</v>
      </c>
      <c r="D129" s="12">
        <v>0</v>
      </c>
      <c r="E129" s="13">
        <f t="shared" si="13"/>
        <v>0</v>
      </c>
      <c r="F129" s="12">
        <v>6888</v>
      </c>
      <c r="G129" s="12">
        <v>6888</v>
      </c>
      <c r="H129" s="13">
        <f t="shared" si="14"/>
        <v>1</v>
      </c>
      <c r="I129" s="12">
        <v>12131</v>
      </c>
      <c r="J129" s="12">
        <v>12131</v>
      </c>
      <c r="K129" s="13">
        <f t="shared" si="15"/>
        <v>1</v>
      </c>
      <c r="L129" s="12">
        <v>5678</v>
      </c>
      <c r="M129" s="14">
        <v>5678</v>
      </c>
      <c r="N129" s="15">
        <f t="shared" si="16"/>
        <v>1</v>
      </c>
      <c r="O129" s="14">
        <v>1988</v>
      </c>
      <c r="P129" s="14">
        <v>1988</v>
      </c>
      <c r="Q129" s="15">
        <f t="shared" si="17"/>
        <v>1</v>
      </c>
      <c r="R129" s="14">
        <v>2015</v>
      </c>
      <c r="S129" s="14">
        <v>2015</v>
      </c>
      <c r="T129" s="15">
        <f t="shared" si="18"/>
        <v>1</v>
      </c>
      <c r="U129" s="14">
        <v>1335</v>
      </c>
      <c r="V129" s="14">
        <v>1334</v>
      </c>
      <c r="W129" s="15">
        <f t="shared" si="19"/>
        <v>0.99925093632958806</v>
      </c>
      <c r="X129" s="14">
        <v>858</v>
      </c>
      <c r="Y129" s="14">
        <v>855</v>
      </c>
      <c r="Z129" s="15">
        <f t="shared" si="20"/>
        <v>0.99650349650349646</v>
      </c>
      <c r="AA129" s="14">
        <v>0</v>
      </c>
      <c r="AB129" s="14">
        <v>0</v>
      </c>
      <c r="AC129" s="15">
        <f t="shared" si="21"/>
        <v>0</v>
      </c>
      <c r="AD129" s="14">
        <v>0</v>
      </c>
      <c r="AE129" s="15">
        <f t="shared" si="22"/>
        <v>0</v>
      </c>
      <c r="AF129" s="16">
        <v>0</v>
      </c>
      <c r="AG129" s="10"/>
      <c r="AH129" s="10"/>
      <c r="AI129" s="10"/>
      <c r="AJ129" s="10"/>
    </row>
    <row r="130" spans="1:36" ht="16.5" hidden="1" customHeight="1" outlineLevel="3" thickBot="1" x14ac:dyDescent="0.3">
      <c r="A130" s="21" t="s">
        <v>77</v>
      </c>
      <c r="B130" s="12">
        <f t="shared" si="12"/>
        <v>15002</v>
      </c>
      <c r="C130" s="12">
        <v>0</v>
      </c>
      <c r="D130" s="12">
        <v>0</v>
      </c>
      <c r="E130" s="13">
        <f t="shared" si="13"/>
        <v>0</v>
      </c>
      <c r="F130" s="12">
        <v>4339</v>
      </c>
      <c r="G130" s="12">
        <v>4339</v>
      </c>
      <c r="H130" s="13">
        <f t="shared" si="14"/>
        <v>1</v>
      </c>
      <c r="I130" s="12">
        <v>5198</v>
      </c>
      <c r="J130" s="12">
        <v>5198</v>
      </c>
      <c r="K130" s="13">
        <f t="shared" si="15"/>
        <v>1</v>
      </c>
      <c r="L130" s="12">
        <v>2622</v>
      </c>
      <c r="M130" s="14">
        <v>2622</v>
      </c>
      <c r="N130" s="15">
        <f t="shared" si="16"/>
        <v>1</v>
      </c>
      <c r="O130" s="14">
        <v>1135</v>
      </c>
      <c r="P130" s="14">
        <v>1133</v>
      </c>
      <c r="Q130" s="15">
        <f t="shared" si="17"/>
        <v>0.9982378854625551</v>
      </c>
      <c r="R130" s="14">
        <v>1203</v>
      </c>
      <c r="S130" s="14">
        <v>1203</v>
      </c>
      <c r="T130" s="15">
        <f t="shared" si="18"/>
        <v>1</v>
      </c>
      <c r="U130" s="14">
        <v>505</v>
      </c>
      <c r="V130" s="14">
        <v>504</v>
      </c>
      <c r="W130" s="15">
        <f t="shared" si="19"/>
        <v>0.99801980198019802</v>
      </c>
      <c r="X130" s="14">
        <v>0</v>
      </c>
      <c r="Y130" s="14">
        <v>0</v>
      </c>
      <c r="Z130" s="15">
        <f t="shared" si="20"/>
        <v>0</v>
      </c>
      <c r="AA130" s="14">
        <v>0</v>
      </c>
      <c r="AB130" s="14">
        <v>0</v>
      </c>
      <c r="AC130" s="15">
        <f t="shared" si="21"/>
        <v>0</v>
      </c>
      <c r="AD130" s="14">
        <v>0</v>
      </c>
      <c r="AE130" s="15">
        <f t="shared" si="22"/>
        <v>0</v>
      </c>
      <c r="AF130" s="16">
        <v>0</v>
      </c>
      <c r="AG130" s="10"/>
      <c r="AH130" s="10"/>
      <c r="AI130" s="10"/>
      <c r="AJ130" s="10"/>
    </row>
    <row r="131" spans="1:36" ht="16.5" hidden="1" customHeight="1" outlineLevel="3" thickBot="1" x14ac:dyDescent="0.3">
      <c r="A131" s="21" t="s">
        <v>264</v>
      </c>
      <c r="B131" s="12">
        <f t="shared" si="12"/>
        <v>30561</v>
      </c>
      <c r="C131" s="12">
        <v>0</v>
      </c>
      <c r="D131" s="12">
        <v>0</v>
      </c>
      <c r="E131" s="13">
        <f t="shared" si="13"/>
        <v>0</v>
      </c>
      <c r="F131" s="12">
        <v>7149</v>
      </c>
      <c r="G131" s="12">
        <v>7149</v>
      </c>
      <c r="H131" s="13">
        <f t="shared" si="14"/>
        <v>1</v>
      </c>
      <c r="I131" s="12">
        <v>11698</v>
      </c>
      <c r="J131" s="12">
        <v>11690</v>
      </c>
      <c r="K131" s="13">
        <f t="shared" si="15"/>
        <v>0.99931612241408785</v>
      </c>
      <c r="L131" s="12">
        <v>4345</v>
      </c>
      <c r="M131" s="14">
        <v>4345</v>
      </c>
      <c r="N131" s="15">
        <f t="shared" si="16"/>
        <v>1</v>
      </c>
      <c r="O131" s="14">
        <v>1810</v>
      </c>
      <c r="P131" s="14">
        <v>1809</v>
      </c>
      <c r="Q131" s="15">
        <f t="shared" si="17"/>
        <v>0.99944751381215469</v>
      </c>
      <c r="R131" s="14">
        <v>986</v>
      </c>
      <c r="S131" s="14">
        <v>986</v>
      </c>
      <c r="T131" s="15">
        <f t="shared" si="18"/>
        <v>1</v>
      </c>
      <c r="U131" s="14">
        <v>1281</v>
      </c>
      <c r="V131" s="14">
        <v>1281</v>
      </c>
      <c r="W131" s="15">
        <f t="shared" si="19"/>
        <v>1</v>
      </c>
      <c r="X131" s="14">
        <v>1831</v>
      </c>
      <c r="Y131" s="14">
        <v>1831</v>
      </c>
      <c r="Z131" s="15">
        <f t="shared" si="20"/>
        <v>1</v>
      </c>
      <c r="AA131" s="14">
        <v>1461</v>
      </c>
      <c r="AB131" s="14">
        <v>0</v>
      </c>
      <c r="AC131" s="15">
        <f t="shared" si="21"/>
        <v>0</v>
      </c>
      <c r="AD131" s="14">
        <v>1461</v>
      </c>
      <c r="AE131" s="15">
        <f t="shared" si="22"/>
        <v>1</v>
      </c>
      <c r="AF131" s="16">
        <v>0</v>
      </c>
      <c r="AG131" s="10"/>
      <c r="AH131" s="10"/>
      <c r="AI131" s="10"/>
      <c r="AJ131" s="10"/>
    </row>
    <row r="132" spans="1:36" ht="16.5" hidden="1" customHeight="1" outlineLevel="3" thickBot="1" x14ac:dyDescent="0.3">
      <c r="A132" s="21" t="s">
        <v>88</v>
      </c>
      <c r="B132" s="12">
        <f t="shared" si="12"/>
        <v>14405</v>
      </c>
      <c r="C132" s="12">
        <v>0</v>
      </c>
      <c r="D132" s="12">
        <v>0</v>
      </c>
      <c r="E132" s="13">
        <f t="shared" si="13"/>
        <v>0</v>
      </c>
      <c r="F132" s="12">
        <v>1</v>
      </c>
      <c r="G132" s="12">
        <v>1</v>
      </c>
      <c r="H132" s="13">
        <f t="shared" si="14"/>
        <v>1</v>
      </c>
      <c r="I132" s="12">
        <v>4947</v>
      </c>
      <c r="J132" s="12">
        <v>4946</v>
      </c>
      <c r="K132" s="13">
        <f t="shared" si="15"/>
        <v>0.9997978572872448</v>
      </c>
      <c r="L132" s="12">
        <v>4253</v>
      </c>
      <c r="M132" s="14">
        <v>4253</v>
      </c>
      <c r="N132" s="15">
        <f t="shared" si="16"/>
        <v>1</v>
      </c>
      <c r="O132" s="14">
        <v>1700</v>
      </c>
      <c r="P132" s="14">
        <v>1700</v>
      </c>
      <c r="Q132" s="15">
        <f t="shared" si="17"/>
        <v>1</v>
      </c>
      <c r="R132" s="14">
        <v>1083</v>
      </c>
      <c r="S132" s="14">
        <v>1081</v>
      </c>
      <c r="T132" s="15">
        <f t="shared" si="18"/>
        <v>0.9981532779316713</v>
      </c>
      <c r="U132" s="14">
        <v>631</v>
      </c>
      <c r="V132" s="14">
        <v>631</v>
      </c>
      <c r="W132" s="15">
        <f t="shared" si="19"/>
        <v>1</v>
      </c>
      <c r="X132" s="14">
        <v>1024</v>
      </c>
      <c r="Y132" s="14">
        <v>1024</v>
      </c>
      <c r="Z132" s="15">
        <f t="shared" si="20"/>
        <v>1</v>
      </c>
      <c r="AA132" s="14">
        <v>766</v>
      </c>
      <c r="AB132" s="14">
        <v>0</v>
      </c>
      <c r="AC132" s="15">
        <f t="shared" si="21"/>
        <v>0</v>
      </c>
      <c r="AD132" s="14">
        <v>766</v>
      </c>
      <c r="AE132" s="15">
        <f t="shared" si="22"/>
        <v>1</v>
      </c>
      <c r="AF132" s="16">
        <v>0</v>
      </c>
      <c r="AG132" s="10"/>
      <c r="AH132" s="10"/>
      <c r="AI132" s="10"/>
      <c r="AJ132" s="10"/>
    </row>
    <row r="133" spans="1:36" ht="16.5" hidden="1" customHeight="1" outlineLevel="3" thickBot="1" x14ac:dyDescent="0.3">
      <c r="A133" s="21" t="s">
        <v>149</v>
      </c>
      <c r="B133" s="12">
        <f t="shared" si="12"/>
        <v>21056</v>
      </c>
      <c r="C133" s="12">
        <v>0</v>
      </c>
      <c r="D133" s="12">
        <v>0</v>
      </c>
      <c r="E133" s="13">
        <f t="shared" si="13"/>
        <v>0</v>
      </c>
      <c r="F133" s="12">
        <v>1299</v>
      </c>
      <c r="G133" s="12">
        <v>1299</v>
      </c>
      <c r="H133" s="13">
        <f t="shared" si="14"/>
        <v>1</v>
      </c>
      <c r="I133" s="12">
        <v>9987</v>
      </c>
      <c r="J133" s="12">
        <v>9987</v>
      </c>
      <c r="K133" s="13">
        <f t="shared" si="15"/>
        <v>1</v>
      </c>
      <c r="L133" s="12">
        <v>4983</v>
      </c>
      <c r="M133" s="14">
        <v>4983</v>
      </c>
      <c r="N133" s="15">
        <f t="shared" si="16"/>
        <v>1</v>
      </c>
      <c r="O133" s="14">
        <v>2267</v>
      </c>
      <c r="P133" s="14">
        <v>2267</v>
      </c>
      <c r="Q133" s="15">
        <f t="shared" si="17"/>
        <v>1</v>
      </c>
      <c r="R133" s="14">
        <v>1643</v>
      </c>
      <c r="S133" s="14">
        <v>1640</v>
      </c>
      <c r="T133" s="15">
        <f t="shared" si="18"/>
        <v>0.99817407181984175</v>
      </c>
      <c r="U133" s="14">
        <v>877</v>
      </c>
      <c r="V133" s="14">
        <v>873</v>
      </c>
      <c r="W133" s="15">
        <f t="shared" si="19"/>
        <v>0.99543899657924739</v>
      </c>
      <c r="X133" s="14">
        <v>0</v>
      </c>
      <c r="Y133" s="14">
        <v>0</v>
      </c>
      <c r="Z133" s="15">
        <f t="shared" si="20"/>
        <v>0</v>
      </c>
      <c r="AA133" s="14">
        <v>0</v>
      </c>
      <c r="AB133" s="14">
        <v>0</v>
      </c>
      <c r="AC133" s="15">
        <f t="shared" si="21"/>
        <v>0</v>
      </c>
      <c r="AD133" s="14">
        <v>0</v>
      </c>
      <c r="AE133" s="15">
        <f t="shared" si="22"/>
        <v>0</v>
      </c>
      <c r="AF133" s="16">
        <v>0</v>
      </c>
      <c r="AG133" s="10"/>
      <c r="AH133" s="10"/>
      <c r="AI133" s="10"/>
      <c r="AJ133" s="10"/>
    </row>
    <row r="134" spans="1:36" ht="16.5" hidden="1" customHeight="1" outlineLevel="3" thickBot="1" x14ac:dyDescent="0.3">
      <c r="A134" s="21" t="s">
        <v>87</v>
      </c>
      <c r="B134" s="12">
        <f t="shared" si="12"/>
        <v>29213</v>
      </c>
      <c r="C134" s="12">
        <v>0</v>
      </c>
      <c r="D134" s="12">
        <v>0</v>
      </c>
      <c r="E134" s="13">
        <f t="shared" si="13"/>
        <v>0</v>
      </c>
      <c r="F134" s="12">
        <v>5480</v>
      </c>
      <c r="G134" s="12">
        <v>5480</v>
      </c>
      <c r="H134" s="13">
        <f t="shared" si="14"/>
        <v>1</v>
      </c>
      <c r="I134" s="12">
        <v>11400</v>
      </c>
      <c r="J134" s="12">
        <v>11400</v>
      </c>
      <c r="K134" s="13">
        <f t="shared" si="15"/>
        <v>1</v>
      </c>
      <c r="L134" s="12">
        <v>5118</v>
      </c>
      <c r="M134" s="14">
        <v>5118</v>
      </c>
      <c r="N134" s="15">
        <f t="shared" si="16"/>
        <v>1</v>
      </c>
      <c r="O134" s="14">
        <v>2053</v>
      </c>
      <c r="P134" s="14">
        <v>2053</v>
      </c>
      <c r="Q134" s="15">
        <f t="shared" si="17"/>
        <v>1</v>
      </c>
      <c r="R134" s="14">
        <v>825</v>
      </c>
      <c r="S134" s="14">
        <v>825</v>
      </c>
      <c r="T134" s="15">
        <f t="shared" si="18"/>
        <v>1</v>
      </c>
      <c r="U134" s="14">
        <v>417</v>
      </c>
      <c r="V134" s="14">
        <v>417</v>
      </c>
      <c r="W134" s="15">
        <f t="shared" si="19"/>
        <v>1</v>
      </c>
      <c r="X134" s="14">
        <v>2432</v>
      </c>
      <c r="Y134" s="14">
        <v>2431</v>
      </c>
      <c r="Z134" s="15">
        <f t="shared" si="20"/>
        <v>0.99958881578947367</v>
      </c>
      <c r="AA134" s="14">
        <v>1488</v>
      </c>
      <c r="AB134" s="14">
        <v>0</v>
      </c>
      <c r="AC134" s="15">
        <f t="shared" si="21"/>
        <v>0</v>
      </c>
      <c r="AD134" s="14">
        <v>1486</v>
      </c>
      <c r="AE134" s="15">
        <f t="shared" si="22"/>
        <v>0.99865591397849462</v>
      </c>
      <c r="AF134" s="16">
        <v>0</v>
      </c>
      <c r="AG134" s="10"/>
      <c r="AH134" s="10"/>
      <c r="AI134" s="10"/>
      <c r="AJ134" s="10"/>
    </row>
    <row r="135" spans="1:36" ht="16.5" hidden="1" customHeight="1" outlineLevel="3" thickBot="1" x14ac:dyDescent="0.3">
      <c r="A135" s="21" t="s">
        <v>31</v>
      </c>
      <c r="B135" s="12">
        <f t="shared" si="12"/>
        <v>16093</v>
      </c>
      <c r="C135" s="12">
        <v>0</v>
      </c>
      <c r="D135" s="12">
        <v>0</v>
      </c>
      <c r="E135" s="13">
        <f t="shared" si="13"/>
        <v>0</v>
      </c>
      <c r="F135" s="12">
        <v>7626</v>
      </c>
      <c r="G135" s="12">
        <v>7626</v>
      </c>
      <c r="H135" s="13">
        <f t="shared" si="14"/>
        <v>1</v>
      </c>
      <c r="I135" s="12">
        <v>8467</v>
      </c>
      <c r="J135" s="12">
        <v>8467</v>
      </c>
      <c r="K135" s="13">
        <f t="shared" si="15"/>
        <v>1</v>
      </c>
      <c r="L135" s="12">
        <v>0</v>
      </c>
      <c r="M135" s="14">
        <v>0</v>
      </c>
      <c r="N135" s="15">
        <f t="shared" si="16"/>
        <v>0</v>
      </c>
      <c r="O135" s="14">
        <v>0</v>
      </c>
      <c r="P135" s="14">
        <v>0</v>
      </c>
      <c r="Q135" s="15">
        <f t="shared" si="17"/>
        <v>0</v>
      </c>
      <c r="R135" s="14">
        <v>0</v>
      </c>
      <c r="S135" s="14">
        <v>0</v>
      </c>
      <c r="T135" s="15">
        <f t="shared" si="18"/>
        <v>0</v>
      </c>
      <c r="U135" s="14">
        <v>0</v>
      </c>
      <c r="V135" s="14">
        <v>0</v>
      </c>
      <c r="W135" s="15">
        <f t="shared" si="19"/>
        <v>0</v>
      </c>
      <c r="X135" s="14">
        <v>0</v>
      </c>
      <c r="Y135" s="14">
        <v>0</v>
      </c>
      <c r="Z135" s="15">
        <f t="shared" si="20"/>
        <v>0</v>
      </c>
      <c r="AA135" s="14">
        <v>0</v>
      </c>
      <c r="AB135" s="14">
        <v>0</v>
      </c>
      <c r="AC135" s="15">
        <f t="shared" si="21"/>
        <v>0</v>
      </c>
      <c r="AD135" s="14">
        <v>0</v>
      </c>
      <c r="AE135" s="15">
        <f t="shared" si="22"/>
        <v>0</v>
      </c>
      <c r="AF135" s="16">
        <v>0</v>
      </c>
      <c r="AG135" s="10"/>
      <c r="AH135" s="10"/>
      <c r="AI135" s="10"/>
      <c r="AJ135" s="10"/>
    </row>
    <row r="136" spans="1:36" ht="16.5" hidden="1" customHeight="1" outlineLevel="3" thickBot="1" x14ac:dyDescent="0.3">
      <c r="A136" s="21" t="s">
        <v>81</v>
      </c>
      <c r="B136" s="12">
        <f t="shared" si="12"/>
        <v>2071</v>
      </c>
      <c r="C136" s="12">
        <v>0</v>
      </c>
      <c r="D136" s="12">
        <v>0</v>
      </c>
      <c r="E136" s="13">
        <f t="shared" si="13"/>
        <v>0</v>
      </c>
      <c r="F136" s="12">
        <v>2071</v>
      </c>
      <c r="G136" s="12">
        <v>2071</v>
      </c>
      <c r="H136" s="13">
        <f t="shared" si="14"/>
        <v>1</v>
      </c>
      <c r="I136" s="12">
        <v>0</v>
      </c>
      <c r="J136" s="12">
        <v>0</v>
      </c>
      <c r="K136" s="13">
        <f t="shared" si="15"/>
        <v>0</v>
      </c>
      <c r="L136" s="12">
        <v>0</v>
      </c>
      <c r="M136" s="14">
        <v>0</v>
      </c>
      <c r="N136" s="15">
        <f t="shared" si="16"/>
        <v>0</v>
      </c>
      <c r="O136" s="14">
        <v>0</v>
      </c>
      <c r="P136" s="14">
        <v>0</v>
      </c>
      <c r="Q136" s="15">
        <f t="shared" si="17"/>
        <v>0</v>
      </c>
      <c r="R136" s="14">
        <v>0</v>
      </c>
      <c r="S136" s="14">
        <v>0</v>
      </c>
      <c r="T136" s="15">
        <f t="shared" si="18"/>
        <v>0</v>
      </c>
      <c r="U136" s="14">
        <v>0</v>
      </c>
      <c r="V136" s="14">
        <v>0</v>
      </c>
      <c r="W136" s="15">
        <f t="shared" si="19"/>
        <v>0</v>
      </c>
      <c r="X136" s="14">
        <v>0</v>
      </c>
      <c r="Y136" s="14">
        <v>0</v>
      </c>
      <c r="Z136" s="15">
        <f t="shared" si="20"/>
        <v>0</v>
      </c>
      <c r="AA136" s="14">
        <v>0</v>
      </c>
      <c r="AB136" s="14">
        <v>0</v>
      </c>
      <c r="AC136" s="15">
        <f t="shared" si="21"/>
        <v>0</v>
      </c>
      <c r="AD136" s="14">
        <v>0</v>
      </c>
      <c r="AE136" s="15">
        <f t="shared" si="22"/>
        <v>0</v>
      </c>
      <c r="AF136" s="16">
        <v>0</v>
      </c>
      <c r="AG136" s="10"/>
      <c r="AH136" s="10"/>
      <c r="AI136" s="10"/>
      <c r="AJ136" s="10"/>
    </row>
    <row r="137" spans="1:36" ht="16.5" hidden="1" customHeight="1" outlineLevel="3" thickBot="1" x14ac:dyDescent="0.3">
      <c r="A137" s="21" t="s">
        <v>265</v>
      </c>
      <c r="B137" s="12">
        <f t="shared" ref="B137:B200" si="23">C137+F137+I137+L137+O137+R137+U137+X137+AA137</f>
        <v>2794</v>
      </c>
      <c r="C137" s="12">
        <v>0</v>
      </c>
      <c r="D137" s="12">
        <v>0</v>
      </c>
      <c r="E137" s="13">
        <f t="shared" ref="E137:E200" si="24">IF(C137&lt;&gt;0,D137/C137,0)</f>
        <v>0</v>
      </c>
      <c r="F137" s="12">
        <v>2791</v>
      </c>
      <c r="G137" s="12">
        <v>2791</v>
      </c>
      <c r="H137" s="13">
        <f t="shared" ref="H137:H200" si="25">IF(F137&lt;&gt;0,G137/F137,0)</f>
        <v>1</v>
      </c>
      <c r="I137" s="12">
        <v>2</v>
      </c>
      <c r="J137" s="12">
        <v>2</v>
      </c>
      <c r="K137" s="13">
        <f t="shared" ref="K137:K200" si="26">IF(I137&lt;&gt;0,J137/I137,0)</f>
        <v>1</v>
      </c>
      <c r="L137" s="12">
        <v>1</v>
      </c>
      <c r="M137" s="14">
        <v>1</v>
      </c>
      <c r="N137" s="15">
        <f t="shared" ref="N137:N200" si="27">IF(L137&lt;&gt;0,M137/L137,0)</f>
        <v>1</v>
      </c>
      <c r="O137" s="14">
        <v>0</v>
      </c>
      <c r="P137" s="14">
        <v>0</v>
      </c>
      <c r="Q137" s="15">
        <f t="shared" ref="Q137:Q200" si="28">IF(O137&lt;&gt;0,P137/O137,0)</f>
        <v>0</v>
      </c>
      <c r="R137" s="14">
        <v>0</v>
      </c>
      <c r="S137" s="14">
        <v>0</v>
      </c>
      <c r="T137" s="15">
        <f t="shared" ref="T137:T200" si="29">IF(R137&lt;&gt;0,S137/R137,0)</f>
        <v>0</v>
      </c>
      <c r="U137" s="14">
        <v>0</v>
      </c>
      <c r="V137" s="14">
        <v>0</v>
      </c>
      <c r="W137" s="15">
        <f t="shared" ref="W137:W200" si="30">IF(U137&lt;&gt;0,V137/U137,0)</f>
        <v>0</v>
      </c>
      <c r="X137" s="14">
        <v>0</v>
      </c>
      <c r="Y137" s="14">
        <v>0</v>
      </c>
      <c r="Z137" s="15">
        <f t="shared" ref="Z137:Z200" si="31">IF(X137&lt;&gt;0,Y137/X137,0)</f>
        <v>0</v>
      </c>
      <c r="AA137" s="14">
        <v>0</v>
      </c>
      <c r="AB137" s="14">
        <v>0</v>
      </c>
      <c r="AC137" s="15">
        <f t="shared" ref="AC137:AC200" si="32">IF(AA137&lt;&gt;0,AB137/AA137,0)</f>
        <v>0</v>
      </c>
      <c r="AD137" s="14">
        <v>0</v>
      </c>
      <c r="AE137" s="15">
        <f t="shared" ref="AE137:AE200" si="33">IF(AA137&lt;&gt;0,AD137/AA137,0)</f>
        <v>0</v>
      </c>
      <c r="AF137" s="16">
        <v>0</v>
      </c>
      <c r="AG137" s="10"/>
      <c r="AH137" s="10"/>
      <c r="AI137" s="10"/>
      <c r="AJ137" s="10"/>
    </row>
    <row r="138" spans="1:36" ht="16.5" hidden="1" customHeight="1" outlineLevel="3" thickBot="1" x14ac:dyDescent="0.3">
      <c r="A138" s="21" t="s">
        <v>78</v>
      </c>
      <c r="B138" s="12">
        <f t="shared" si="23"/>
        <v>12169</v>
      </c>
      <c r="C138" s="12">
        <v>0</v>
      </c>
      <c r="D138" s="12">
        <v>0</v>
      </c>
      <c r="E138" s="13">
        <f t="shared" si="24"/>
        <v>0</v>
      </c>
      <c r="F138" s="12">
        <v>2265</v>
      </c>
      <c r="G138" s="12">
        <v>2265</v>
      </c>
      <c r="H138" s="13">
        <f t="shared" si="25"/>
        <v>1</v>
      </c>
      <c r="I138" s="12">
        <v>3872</v>
      </c>
      <c r="J138" s="12">
        <v>3871</v>
      </c>
      <c r="K138" s="13">
        <f t="shared" si="26"/>
        <v>0.99974173553719003</v>
      </c>
      <c r="L138" s="12">
        <v>1820</v>
      </c>
      <c r="M138" s="14">
        <v>1819</v>
      </c>
      <c r="N138" s="15">
        <f t="shared" si="27"/>
        <v>0.99945054945054945</v>
      </c>
      <c r="O138" s="14">
        <v>966</v>
      </c>
      <c r="P138" s="14">
        <v>966</v>
      </c>
      <c r="Q138" s="15">
        <f t="shared" si="28"/>
        <v>1</v>
      </c>
      <c r="R138" s="14">
        <v>1018</v>
      </c>
      <c r="S138" s="14">
        <v>1018</v>
      </c>
      <c r="T138" s="15">
        <f t="shared" si="29"/>
        <v>1</v>
      </c>
      <c r="U138" s="14">
        <v>526</v>
      </c>
      <c r="V138" s="14">
        <v>526</v>
      </c>
      <c r="W138" s="15">
        <f t="shared" si="30"/>
        <v>1</v>
      </c>
      <c r="X138" s="14">
        <v>1104</v>
      </c>
      <c r="Y138" s="14">
        <v>1104</v>
      </c>
      <c r="Z138" s="15">
        <f t="shared" si="31"/>
        <v>1</v>
      </c>
      <c r="AA138" s="14">
        <v>598</v>
      </c>
      <c r="AB138" s="14">
        <v>0</v>
      </c>
      <c r="AC138" s="15">
        <f t="shared" si="32"/>
        <v>0</v>
      </c>
      <c r="AD138" s="14">
        <v>598</v>
      </c>
      <c r="AE138" s="15">
        <f t="shared" si="33"/>
        <v>1</v>
      </c>
      <c r="AF138" s="16">
        <v>0</v>
      </c>
      <c r="AG138" s="10"/>
      <c r="AH138" s="10"/>
      <c r="AI138" s="10"/>
      <c r="AJ138" s="10"/>
    </row>
    <row r="139" spans="1:36" ht="16.5" hidden="1" customHeight="1" outlineLevel="3" thickBot="1" x14ac:dyDescent="0.3">
      <c r="A139" s="21" t="s">
        <v>266</v>
      </c>
      <c r="B139" s="12">
        <f t="shared" si="23"/>
        <v>29777</v>
      </c>
      <c r="C139" s="12">
        <v>0</v>
      </c>
      <c r="D139" s="12">
        <v>0</v>
      </c>
      <c r="E139" s="13">
        <f t="shared" si="24"/>
        <v>0</v>
      </c>
      <c r="F139" s="12">
        <v>8205</v>
      </c>
      <c r="G139" s="12">
        <v>8205</v>
      </c>
      <c r="H139" s="13">
        <f t="shared" si="25"/>
        <v>1</v>
      </c>
      <c r="I139" s="12">
        <v>12111</v>
      </c>
      <c r="J139" s="12">
        <v>12111</v>
      </c>
      <c r="K139" s="13">
        <f t="shared" si="26"/>
        <v>1</v>
      </c>
      <c r="L139" s="12">
        <v>5387</v>
      </c>
      <c r="M139" s="14">
        <v>5386</v>
      </c>
      <c r="N139" s="15">
        <f t="shared" si="27"/>
        <v>0.999814367922777</v>
      </c>
      <c r="O139" s="14">
        <v>2204</v>
      </c>
      <c r="P139" s="14">
        <v>2202</v>
      </c>
      <c r="Q139" s="15">
        <f t="shared" si="28"/>
        <v>0.99909255898366611</v>
      </c>
      <c r="R139" s="14">
        <v>1870</v>
      </c>
      <c r="S139" s="14">
        <v>1867</v>
      </c>
      <c r="T139" s="15">
        <f t="shared" si="29"/>
        <v>0.99839572192513371</v>
      </c>
      <c r="U139" s="14">
        <v>0</v>
      </c>
      <c r="V139" s="14">
        <v>0</v>
      </c>
      <c r="W139" s="15">
        <f t="shared" si="30"/>
        <v>0</v>
      </c>
      <c r="X139" s="14">
        <v>0</v>
      </c>
      <c r="Y139" s="14">
        <v>0</v>
      </c>
      <c r="Z139" s="15">
        <f t="shared" si="31"/>
        <v>0</v>
      </c>
      <c r="AA139" s="14">
        <v>0</v>
      </c>
      <c r="AB139" s="14">
        <v>0</v>
      </c>
      <c r="AC139" s="15">
        <f t="shared" si="32"/>
        <v>0</v>
      </c>
      <c r="AD139" s="14">
        <v>0</v>
      </c>
      <c r="AE139" s="15">
        <f t="shared" si="33"/>
        <v>0</v>
      </c>
      <c r="AF139" s="16">
        <v>0</v>
      </c>
      <c r="AG139" s="10"/>
      <c r="AH139" s="10"/>
      <c r="AI139" s="10"/>
      <c r="AJ139" s="10"/>
    </row>
    <row r="140" spans="1:36" ht="16.5" hidden="1" customHeight="1" outlineLevel="3" thickBot="1" x14ac:dyDescent="0.3">
      <c r="A140" s="21" t="s">
        <v>267</v>
      </c>
      <c r="B140" s="12">
        <f t="shared" si="23"/>
        <v>13807</v>
      </c>
      <c r="C140" s="12">
        <v>0</v>
      </c>
      <c r="D140" s="12">
        <v>0</v>
      </c>
      <c r="E140" s="13">
        <f t="shared" si="24"/>
        <v>0</v>
      </c>
      <c r="F140" s="12">
        <v>0</v>
      </c>
      <c r="G140" s="12">
        <v>0</v>
      </c>
      <c r="H140" s="13">
        <f t="shared" si="25"/>
        <v>0</v>
      </c>
      <c r="I140" s="12">
        <v>891</v>
      </c>
      <c r="J140" s="12">
        <v>891</v>
      </c>
      <c r="K140" s="13">
        <f t="shared" si="26"/>
        <v>1</v>
      </c>
      <c r="L140" s="12">
        <v>6052</v>
      </c>
      <c r="M140" s="14">
        <v>6052</v>
      </c>
      <c r="N140" s="15">
        <f t="shared" si="27"/>
        <v>1</v>
      </c>
      <c r="O140" s="14">
        <v>754</v>
      </c>
      <c r="P140" s="14">
        <v>754</v>
      </c>
      <c r="Q140" s="15">
        <f t="shared" si="28"/>
        <v>1</v>
      </c>
      <c r="R140" s="14">
        <v>1473</v>
      </c>
      <c r="S140" s="14">
        <v>1473</v>
      </c>
      <c r="T140" s="15">
        <f t="shared" si="29"/>
        <v>1</v>
      </c>
      <c r="U140" s="14">
        <v>1459</v>
      </c>
      <c r="V140" s="14">
        <v>1456</v>
      </c>
      <c r="W140" s="15">
        <f t="shared" si="30"/>
        <v>0.99794379712131598</v>
      </c>
      <c r="X140" s="14">
        <v>1926</v>
      </c>
      <c r="Y140" s="14">
        <v>1926</v>
      </c>
      <c r="Z140" s="15">
        <f t="shared" si="31"/>
        <v>1</v>
      </c>
      <c r="AA140" s="14">
        <v>1252</v>
      </c>
      <c r="AB140" s="14">
        <v>0</v>
      </c>
      <c r="AC140" s="15">
        <f t="shared" si="32"/>
        <v>0</v>
      </c>
      <c r="AD140" s="14">
        <v>1252</v>
      </c>
      <c r="AE140" s="15">
        <f t="shared" si="33"/>
        <v>1</v>
      </c>
      <c r="AF140" s="16">
        <v>0</v>
      </c>
      <c r="AG140" s="10"/>
      <c r="AH140" s="10"/>
      <c r="AI140" s="10"/>
      <c r="AJ140" s="10"/>
    </row>
    <row r="141" spans="1:36" ht="16.5" hidden="1" customHeight="1" outlineLevel="3" thickBot="1" x14ac:dyDescent="0.3">
      <c r="A141" s="21" t="s">
        <v>84</v>
      </c>
      <c r="B141" s="12">
        <f t="shared" si="23"/>
        <v>9423</v>
      </c>
      <c r="C141" s="12">
        <v>0</v>
      </c>
      <c r="D141" s="12">
        <v>0</v>
      </c>
      <c r="E141" s="13">
        <f t="shared" si="24"/>
        <v>0</v>
      </c>
      <c r="F141" s="12">
        <v>0</v>
      </c>
      <c r="G141" s="12">
        <v>0</v>
      </c>
      <c r="H141" s="13">
        <f t="shared" si="25"/>
        <v>0</v>
      </c>
      <c r="I141" s="12">
        <v>0</v>
      </c>
      <c r="J141" s="12">
        <v>0</v>
      </c>
      <c r="K141" s="13">
        <f t="shared" si="26"/>
        <v>0</v>
      </c>
      <c r="L141" s="12">
        <v>525</v>
      </c>
      <c r="M141" s="14">
        <v>525</v>
      </c>
      <c r="N141" s="15">
        <f t="shared" si="27"/>
        <v>1</v>
      </c>
      <c r="O141" s="14">
        <v>1922</v>
      </c>
      <c r="P141" s="14">
        <v>1922</v>
      </c>
      <c r="Q141" s="15">
        <f t="shared" si="28"/>
        <v>1</v>
      </c>
      <c r="R141" s="14">
        <v>1914</v>
      </c>
      <c r="S141" s="14">
        <v>1914</v>
      </c>
      <c r="T141" s="15">
        <f t="shared" si="29"/>
        <v>1</v>
      </c>
      <c r="U141" s="14">
        <v>1485</v>
      </c>
      <c r="V141" s="14">
        <v>1485</v>
      </c>
      <c r="W141" s="15">
        <f t="shared" si="30"/>
        <v>1</v>
      </c>
      <c r="X141" s="14">
        <v>2154</v>
      </c>
      <c r="Y141" s="14">
        <v>2152</v>
      </c>
      <c r="Z141" s="15">
        <f t="shared" si="31"/>
        <v>0.99907149489322189</v>
      </c>
      <c r="AA141" s="14">
        <v>1423</v>
      </c>
      <c r="AB141" s="14">
        <v>2</v>
      </c>
      <c r="AC141" s="15">
        <f t="shared" si="32"/>
        <v>1.4054813773717498E-3</v>
      </c>
      <c r="AD141" s="14">
        <v>1423</v>
      </c>
      <c r="AE141" s="15">
        <f t="shared" si="33"/>
        <v>1</v>
      </c>
      <c r="AF141" s="16">
        <v>0</v>
      </c>
      <c r="AG141" s="10"/>
      <c r="AH141" s="10"/>
      <c r="AI141" s="10"/>
      <c r="AJ141" s="10"/>
    </row>
    <row r="142" spans="1:36" ht="16.5" customHeight="1" outlineLevel="1" collapsed="1" thickBot="1" x14ac:dyDescent="0.3">
      <c r="A142" s="26" t="s">
        <v>268</v>
      </c>
      <c r="B142" s="18">
        <f t="shared" si="23"/>
        <v>1016213</v>
      </c>
      <c r="C142" s="18">
        <f>SUM(C143:C220)</f>
        <v>41935</v>
      </c>
      <c r="D142" s="18">
        <f>SUM(D143:D220)</f>
        <v>3210</v>
      </c>
      <c r="E142" s="19">
        <f t="shared" si="24"/>
        <v>7.6547037081197089E-2</v>
      </c>
      <c r="F142" s="18">
        <f>SUM(F143:F220)</f>
        <v>114553</v>
      </c>
      <c r="G142" s="18">
        <f>SUM(G143:G220)</f>
        <v>6395</v>
      </c>
      <c r="H142" s="19">
        <f t="shared" si="25"/>
        <v>5.5825687672954878E-2</v>
      </c>
      <c r="I142" s="18">
        <f>SUM(I143:I220)</f>
        <v>196777</v>
      </c>
      <c r="J142" s="18">
        <f>SUM(J143:J220)</f>
        <v>13535</v>
      </c>
      <c r="K142" s="19">
        <f t="shared" si="26"/>
        <v>6.8783445219715716E-2</v>
      </c>
      <c r="L142" s="18">
        <f>SUM(L143:L220)</f>
        <v>315953</v>
      </c>
      <c r="M142" s="18">
        <f>SUM(M143:M220)</f>
        <v>9457</v>
      </c>
      <c r="N142" s="19">
        <f t="shared" si="27"/>
        <v>2.9931667051745037E-2</v>
      </c>
      <c r="O142" s="18">
        <f>SUM(O143:O220)</f>
        <v>102090</v>
      </c>
      <c r="P142" s="18">
        <f>SUM(P143:P220)</f>
        <v>9939</v>
      </c>
      <c r="Q142" s="19">
        <f t="shared" si="28"/>
        <v>9.7355274757566848E-2</v>
      </c>
      <c r="R142" s="18">
        <f>SUM(R143:R220)</f>
        <v>69815</v>
      </c>
      <c r="S142" s="18">
        <f>SUM(S143:S220)</f>
        <v>64219</v>
      </c>
      <c r="T142" s="19">
        <f t="shared" si="29"/>
        <v>0.91984530545011822</v>
      </c>
      <c r="U142" s="18">
        <f>SUM(U143:U220)</f>
        <v>63128</v>
      </c>
      <c r="V142" s="18">
        <f>SUM(V143:V220)</f>
        <v>62592</v>
      </c>
      <c r="W142" s="19">
        <f t="shared" si="30"/>
        <v>0.99150931440882017</v>
      </c>
      <c r="X142" s="18">
        <f>SUM(X143:X220)</f>
        <v>69995</v>
      </c>
      <c r="Y142" s="18">
        <f>SUM(Y143:Y220)</f>
        <v>69287</v>
      </c>
      <c r="Z142" s="19">
        <f t="shared" si="31"/>
        <v>0.98988499178512745</v>
      </c>
      <c r="AA142" s="18">
        <f>SUM(AA143:AA220)</f>
        <v>41967</v>
      </c>
      <c r="AB142" s="18">
        <f>SUM(AB143:AB220)</f>
        <v>91</v>
      </c>
      <c r="AC142" s="19">
        <f t="shared" si="32"/>
        <v>2.1683703862558678E-3</v>
      </c>
      <c r="AD142" s="18">
        <f>SUM(AD143:AD220)</f>
        <v>41664</v>
      </c>
      <c r="AE142" s="19">
        <f t="shared" si="33"/>
        <v>0.99278004146114807</v>
      </c>
      <c r="AF142" s="20">
        <f>SUM(AF143:AF220)</f>
        <v>0</v>
      </c>
      <c r="AG142" s="10"/>
      <c r="AH142" s="10"/>
      <c r="AI142" s="10"/>
      <c r="AJ142" s="10"/>
    </row>
    <row r="143" spans="1:36" ht="16.5" hidden="1" customHeight="1" outlineLevel="3" thickBot="1" x14ac:dyDescent="0.3">
      <c r="A143" s="21" t="s">
        <v>185</v>
      </c>
      <c r="B143" s="12">
        <f t="shared" si="23"/>
        <v>18967</v>
      </c>
      <c r="C143" s="12">
        <v>0</v>
      </c>
      <c r="D143" s="12">
        <v>0</v>
      </c>
      <c r="E143" s="13">
        <f t="shared" si="24"/>
        <v>0</v>
      </c>
      <c r="F143" s="12">
        <v>1922</v>
      </c>
      <c r="G143" s="12">
        <v>128</v>
      </c>
      <c r="H143" s="13">
        <f t="shared" si="25"/>
        <v>6.6597294484911557E-2</v>
      </c>
      <c r="I143" s="12">
        <v>4156</v>
      </c>
      <c r="J143" s="12">
        <v>273</v>
      </c>
      <c r="K143" s="13">
        <f t="shared" si="26"/>
        <v>6.5688161693936473E-2</v>
      </c>
      <c r="L143" s="12">
        <v>5910</v>
      </c>
      <c r="M143" s="14">
        <v>345</v>
      </c>
      <c r="N143" s="15">
        <f t="shared" si="27"/>
        <v>5.8375634517766499E-2</v>
      </c>
      <c r="O143" s="14">
        <v>1960</v>
      </c>
      <c r="P143" s="14">
        <v>647</v>
      </c>
      <c r="Q143" s="15">
        <f t="shared" si="28"/>
        <v>0.33010204081632655</v>
      </c>
      <c r="R143" s="14">
        <v>1193</v>
      </c>
      <c r="S143" s="14">
        <v>1070</v>
      </c>
      <c r="T143" s="15">
        <f t="shared" si="29"/>
        <v>0.8968985750209556</v>
      </c>
      <c r="U143" s="14">
        <v>1391</v>
      </c>
      <c r="V143" s="14">
        <v>1382</v>
      </c>
      <c r="W143" s="15">
        <f t="shared" si="30"/>
        <v>0.99352983465132994</v>
      </c>
      <c r="X143" s="14">
        <v>1474</v>
      </c>
      <c r="Y143" s="14">
        <v>1467</v>
      </c>
      <c r="Z143" s="15">
        <f t="shared" si="31"/>
        <v>0.99525101763907731</v>
      </c>
      <c r="AA143" s="14">
        <v>961</v>
      </c>
      <c r="AB143" s="14">
        <v>0</v>
      </c>
      <c r="AC143" s="15">
        <f t="shared" si="32"/>
        <v>0</v>
      </c>
      <c r="AD143" s="14">
        <v>957</v>
      </c>
      <c r="AE143" s="15">
        <f t="shared" si="33"/>
        <v>0.99583766909469307</v>
      </c>
      <c r="AF143" s="16">
        <v>0</v>
      </c>
      <c r="AG143" s="10"/>
      <c r="AH143" s="10"/>
      <c r="AI143" s="10"/>
      <c r="AJ143" s="10"/>
    </row>
    <row r="144" spans="1:36" ht="16.5" hidden="1" customHeight="1" outlineLevel="3" thickBot="1" x14ac:dyDescent="0.3">
      <c r="A144" s="21" t="s">
        <v>269</v>
      </c>
      <c r="B144" s="12">
        <f t="shared" si="23"/>
        <v>14442</v>
      </c>
      <c r="C144" s="12">
        <v>242</v>
      </c>
      <c r="D144" s="12">
        <v>2</v>
      </c>
      <c r="E144" s="13">
        <f t="shared" si="24"/>
        <v>8.2644628099173556E-3</v>
      </c>
      <c r="F144" s="12">
        <v>2320</v>
      </c>
      <c r="G144" s="12">
        <v>0</v>
      </c>
      <c r="H144" s="13">
        <f t="shared" si="25"/>
        <v>0</v>
      </c>
      <c r="I144" s="12">
        <v>2448</v>
      </c>
      <c r="J144" s="12">
        <v>230</v>
      </c>
      <c r="K144" s="13">
        <f t="shared" si="26"/>
        <v>9.3954248366013071E-2</v>
      </c>
      <c r="L144" s="12">
        <v>2169</v>
      </c>
      <c r="M144" s="14">
        <v>1</v>
      </c>
      <c r="N144" s="15">
        <f t="shared" si="27"/>
        <v>4.6104195481788842E-4</v>
      </c>
      <c r="O144" s="14">
        <v>1703</v>
      </c>
      <c r="P144" s="14">
        <v>32</v>
      </c>
      <c r="Q144" s="15">
        <f t="shared" si="28"/>
        <v>1.8790369935408103E-2</v>
      </c>
      <c r="R144" s="14">
        <v>994</v>
      </c>
      <c r="S144" s="14">
        <v>906</v>
      </c>
      <c r="T144" s="15">
        <f t="shared" si="29"/>
        <v>0.91146881287726356</v>
      </c>
      <c r="U144" s="14">
        <v>1414</v>
      </c>
      <c r="V144" s="14">
        <v>1387</v>
      </c>
      <c r="W144" s="15">
        <f t="shared" si="30"/>
        <v>0.98090523338048086</v>
      </c>
      <c r="X144" s="14">
        <v>1798</v>
      </c>
      <c r="Y144" s="14">
        <v>1643</v>
      </c>
      <c r="Z144" s="15">
        <f t="shared" si="31"/>
        <v>0.91379310344827591</v>
      </c>
      <c r="AA144" s="14">
        <v>1354</v>
      </c>
      <c r="AB144" s="14">
        <v>1</v>
      </c>
      <c r="AC144" s="15">
        <f t="shared" si="32"/>
        <v>7.3855243722304289E-4</v>
      </c>
      <c r="AD144" s="14">
        <v>1344</v>
      </c>
      <c r="AE144" s="15">
        <f t="shared" si="33"/>
        <v>0.99261447562776961</v>
      </c>
      <c r="AF144" s="16">
        <v>0</v>
      </c>
      <c r="AG144" s="10"/>
      <c r="AH144" s="10"/>
      <c r="AI144" s="10"/>
      <c r="AJ144" s="10"/>
    </row>
    <row r="145" spans="1:36" ht="16.5" hidden="1" customHeight="1" outlineLevel="3" thickBot="1" x14ac:dyDescent="0.3">
      <c r="A145" s="21" t="s">
        <v>270</v>
      </c>
      <c r="B145" s="12">
        <f t="shared" si="23"/>
        <v>859</v>
      </c>
      <c r="C145" s="12">
        <v>855</v>
      </c>
      <c r="D145" s="12">
        <v>15</v>
      </c>
      <c r="E145" s="13">
        <f t="shared" si="24"/>
        <v>1.7543859649122806E-2</v>
      </c>
      <c r="F145" s="12">
        <v>2</v>
      </c>
      <c r="G145" s="12">
        <v>0</v>
      </c>
      <c r="H145" s="13">
        <f t="shared" si="25"/>
        <v>0</v>
      </c>
      <c r="I145" s="12">
        <v>2</v>
      </c>
      <c r="J145" s="12">
        <v>0</v>
      </c>
      <c r="K145" s="13">
        <f t="shared" si="26"/>
        <v>0</v>
      </c>
      <c r="L145" s="12">
        <v>0</v>
      </c>
      <c r="M145" s="14">
        <v>0</v>
      </c>
      <c r="N145" s="15">
        <f t="shared" si="27"/>
        <v>0</v>
      </c>
      <c r="O145" s="14">
        <v>0</v>
      </c>
      <c r="P145" s="14">
        <v>0</v>
      </c>
      <c r="Q145" s="15">
        <f t="shared" si="28"/>
        <v>0</v>
      </c>
      <c r="R145" s="14">
        <v>0</v>
      </c>
      <c r="S145" s="14">
        <v>0</v>
      </c>
      <c r="T145" s="15">
        <f t="shared" si="29"/>
        <v>0</v>
      </c>
      <c r="U145" s="14">
        <v>0</v>
      </c>
      <c r="V145" s="14">
        <v>0</v>
      </c>
      <c r="W145" s="15">
        <f t="shared" si="30"/>
        <v>0</v>
      </c>
      <c r="X145" s="14">
        <v>0</v>
      </c>
      <c r="Y145" s="14">
        <v>0</v>
      </c>
      <c r="Z145" s="15">
        <f t="shared" si="31"/>
        <v>0</v>
      </c>
      <c r="AA145" s="14">
        <v>0</v>
      </c>
      <c r="AB145" s="14">
        <v>0</v>
      </c>
      <c r="AC145" s="15">
        <f t="shared" si="32"/>
        <v>0</v>
      </c>
      <c r="AD145" s="14">
        <v>0</v>
      </c>
      <c r="AE145" s="15">
        <f t="shared" si="33"/>
        <v>0</v>
      </c>
      <c r="AF145" s="16">
        <v>0</v>
      </c>
      <c r="AG145" s="10"/>
      <c r="AH145" s="10"/>
      <c r="AI145" s="10"/>
      <c r="AJ145" s="10"/>
    </row>
    <row r="146" spans="1:36" ht="16.5" hidden="1" customHeight="1" outlineLevel="3" thickBot="1" x14ac:dyDescent="0.3">
      <c r="A146" s="21" t="s">
        <v>271</v>
      </c>
      <c r="B146" s="12">
        <f t="shared" si="23"/>
        <v>17847</v>
      </c>
      <c r="C146" s="12">
        <v>282</v>
      </c>
      <c r="D146" s="12">
        <v>1</v>
      </c>
      <c r="E146" s="13">
        <f t="shared" si="24"/>
        <v>3.5460992907801418E-3</v>
      </c>
      <c r="F146" s="12">
        <v>2154</v>
      </c>
      <c r="G146" s="12">
        <v>0</v>
      </c>
      <c r="H146" s="13">
        <f t="shared" si="25"/>
        <v>0</v>
      </c>
      <c r="I146" s="12">
        <v>3182</v>
      </c>
      <c r="J146" s="12">
        <v>201</v>
      </c>
      <c r="K146" s="13">
        <f t="shared" si="26"/>
        <v>6.3167818981772469E-2</v>
      </c>
      <c r="L146" s="12">
        <v>4790</v>
      </c>
      <c r="M146" s="14">
        <v>3</v>
      </c>
      <c r="N146" s="15">
        <f t="shared" si="27"/>
        <v>6.2630480167014612E-4</v>
      </c>
      <c r="O146" s="14">
        <v>2396</v>
      </c>
      <c r="P146" s="14">
        <v>39</v>
      </c>
      <c r="Q146" s="15">
        <f t="shared" si="28"/>
        <v>1.62771285475793E-2</v>
      </c>
      <c r="R146" s="14">
        <v>1315</v>
      </c>
      <c r="S146" s="14">
        <v>1221</v>
      </c>
      <c r="T146" s="15">
        <f t="shared" si="29"/>
        <v>0.92851711026615968</v>
      </c>
      <c r="U146" s="14">
        <v>1149</v>
      </c>
      <c r="V146" s="14">
        <v>1142</v>
      </c>
      <c r="W146" s="15">
        <f t="shared" si="30"/>
        <v>0.99390774586597042</v>
      </c>
      <c r="X146" s="14">
        <v>1546</v>
      </c>
      <c r="Y146" s="14">
        <v>1538</v>
      </c>
      <c r="Z146" s="15">
        <f t="shared" si="31"/>
        <v>0.99482535575679176</v>
      </c>
      <c r="AA146" s="14">
        <v>1033</v>
      </c>
      <c r="AB146" s="14">
        <v>0</v>
      </c>
      <c r="AC146" s="15">
        <f t="shared" si="32"/>
        <v>0</v>
      </c>
      <c r="AD146" s="14">
        <v>993</v>
      </c>
      <c r="AE146" s="15">
        <f t="shared" si="33"/>
        <v>0.96127783155856728</v>
      </c>
      <c r="AF146" s="16">
        <v>0</v>
      </c>
      <c r="AG146" s="10"/>
      <c r="AH146" s="10"/>
      <c r="AI146" s="10"/>
      <c r="AJ146" s="10"/>
    </row>
    <row r="147" spans="1:36" ht="16.5" hidden="1" customHeight="1" outlineLevel="3" thickBot="1" x14ac:dyDescent="0.3">
      <c r="A147" s="21" t="s">
        <v>123</v>
      </c>
      <c r="B147" s="12">
        <f t="shared" si="23"/>
        <v>18559</v>
      </c>
      <c r="C147" s="12">
        <v>36</v>
      </c>
      <c r="D147" s="12">
        <v>3</v>
      </c>
      <c r="E147" s="13">
        <f t="shared" si="24"/>
        <v>8.3333333333333329E-2</v>
      </c>
      <c r="F147" s="12">
        <v>2260</v>
      </c>
      <c r="G147" s="12">
        <v>1101</v>
      </c>
      <c r="H147" s="13">
        <f t="shared" si="25"/>
        <v>0.48716814159292038</v>
      </c>
      <c r="I147" s="12">
        <v>3931</v>
      </c>
      <c r="J147" s="12">
        <v>485</v>
      </c>
      <c r="K147" s="13">
        <f t="shared" si="26"/>
        <v>0.1233782752480285</v>
      </c>
      <c r="L147" s="12">
        <v>6072</v>
      </c>
      <c r="M147" s="14">
        <v>27</v>
      </c>
      <c r="N147" s="15">
        <f t="shared" si="27"/>
        <v>4.4466403162055339E-3</v>
      </c>
      <c r="O147" s="14">
        <v>1435</v>
      </c>
      <c r="P147" s="14">
        <v>436</v>
      </c>
      <c r="Q147" s="15">
        <f t="shared" si="28"/>
        <v>0.30383275261324044</v>
      </c>
      <c r="R147" s="14">
        <v>1120</v>
      </c>
      <c r="S147" s="14">
        <v>1031</v>
      </c>
      <c r="T147" s="15">
        <f t="shared" si="29"/>
        <v>0.92053571428571423</v>
      </c>
      <c r="U147" s="14">
        <v>1252</v>
      </c>
      <c r="V147" s="14">
        <v>1244</v>
      </c>
      <c r="W147" s="15">
        <f t="shared" si="30"/>
        <v>0.99361022364217255</v>
      </c>
      <c r="X147" s="14">
        <v>1461</v>
      </c>
      <c r="Y147" s="14">
        <v>1441</v>
      </c>
      <c r="Z147" s="15">
        <f t="shared" si="31"/>
        <v>0.98631074606433944</v>
      </c>
      <c r="AA147" s="14">
        <v>992</v>
      </c>
      <c r="AB147" s="14">
        <v>0</v>
      </c>
      <c r="AC147" s="15">
        <f t="shared" si="32"/>
        <v>0</v>
      </c>
      <c r="AD147" s="14">
        <v>966</v>
      </c>
      <c r="AE147" s="15">
        <f t="shared" si="33"/>
        <v>0.97379032258064513</v>
      </c>
      <c r="AF147" s="16">
        <v>0</v>
      </c>
      <c r="AG147" s="10"/>
      <c r="AH147" s="10"/>
      <c r="AI147" s="10"/>
      <c r="AJ147" s="10"/>
    </row>
    <row r="148" spans="1:36" ht="16.5" hidden="1" customHeight="1" outlineLevel="3" thickBot="1" x14ac:dyDescent="0.3">
      <c r="A148" s="21" t="s">
        <v>272</v>
      </c>
      <c r="B148" s="12">
        <f t="shared" si="23"/>
        <v>17093</v>
      </c>
      <c r="C148" s="12">
        <v>1482</v>
      </c>
      <c r="D148" s="12">
        <v>3</v>
      </c>
      <c r="E148" s="13">
        <f t="shared" si="24"/>
        <v>2.0242914979757085E-3</v>
      </c>
      <c r="F148" s="12">
        <v>2554</v>
      </c>
      <c r="G148" s="12">
        <v>1</v>
      </c>
      <c r="H148" s="13">
        <f t="shared" si="25"/>
        <v>3.9154267815191856E-4</v>
      </c>
      <c r="I148" s="12">
        <v>3036</v>
      </c>
      <c r="J148" s="12">
        <v>93</v>
      </c>
      <c r="K148" s="13">
        <f t="shared" si="26"/>
        <v>3.0632411067193676E-2</v>
      </c>
      <c r="L148" s="12">
        <v>4033</v>
      </c>
      <c r="M148" s="14">
        <v>3</v>
      </c>
      <c r="N148" s="15">
        <f t="shared" si="27"/>
        <v>7.4386312918423014E-4</v>
      </c>
      <c r="O148" s="14">
        <v>1392</v>
      </c>
      <c r="P148" s="14">
        <v>0</v>
      </c>
      <c r="Q148" s="15">
        <f t="shared" si="28"/>
        <v>0</v>
      </c>
      <c r="R148" s="14">
        <v>1123</v>
      </c>
      <c r="S148" s="14">
        <v>1025</v>
      </c>
      <c r="T148" s="15">
        <f t="shared" si="29"/>
        <v>0.91273374888691006</v>
      </c>
      <c r="U148" s="14">
        <v>1041</v>
      </c>
      <c r="V148" s="14">
        <v>1039</v>
      </c>
      <c r="W148" s="15">
        <f t="shared" si="30"/>
        <v>0.99807877041306436</v>
      </c>
      <c r="X148" s="14">
        <v>1545</v>
      </c>
      <c r="Y148" s="14">
        <v>1521</v>
      </c>
      <c r="Z148" s="15">
        <f t="shared" si="31"/>
        <v>0.98446601941747569</v>
      </c>
      <c r="AA148" s="14">
        <v>887</v>
      </c>
      <c r="AB148" s="14">
        <v>0</v>
      </c>
      <c r="AC148" s="15">
        <f t="shared" si="32"/>
        <v>0</v>
      </c>
      <c r="AD148" s="14">
        <v>884</v>
      </c>
      <c r="AE148" s="15">
        <f t="shared" si="33"/>
        <v>0.99661781285231121</v>
      </c>
      <c r="AF148" s="16">
        <v>0</v>
      </c>
      <c r="AG148" s="10"/>
      <c r="AH148" s="10"/>
      <c r="AI148" s="10"/>
      <c r="AJ148" s="10"/>
    </row>
    <row r="149" spans="1:36" ht="16.5" hidden="1" customHeight="1" outlineLevel="3" thickBot="1" x14ac:dyDescent="0.3">
      <c r="A149" s="21" t="s">
        <v>273</v>
      </c>
      <c r="B149" s="12">
        <f t="shared" si="23"/>
        <v>17794</v>
      </c>
      <c r="C149" s="12">
        <v>1370</v>
      </c>
      <c r="D149" s="12">
        <v>24</v>
      </c>
      <c r="E149" s="13">
        <f t="shared" si="24"/>
        <v>1.7518248175182483E-2</v>
      </c>
      <c r="F149" s="12">
        <v>2005</v>
      </c>
      <c r="G149" s="12">
        <v>5</v>
      </c>
      <c r="H149" s="13">
        <f t="shared" si="25"/>
        <v>2.4937655860349127E-3</v>
      </c>
      <c r="I149" s="12">
        <v>4328</v>
      </c>
      <c r="J149" s="12">
        <v>275</v>
      </c>
      <c r="K149" s="13">
        <f t="shared" si="26"/>
        <v>6.3539741219963031E-2</v>
      </c>
      <c r="L149" s="12">
        <v>6956</v>
      </c>
      <c r="M149" s="14">
        <v>5</v>
      </c>
      <c r="N149" s="15">
        <f t="shared" si="27"/>
        <v>7.1880391029327203E-4</v>
      </c>
      <c r="O149" s="14">
        <v>1949</v>
      </c>
      <c r="P149" s="14">
        <v>11</v>
      </c>
      <c r="Q149" s="15">
        <f t="shared" si="28"/>
        <v>5.643919958953309E-3</v>
      </c>
      <c r="R149" s="14">
        <v>889</v>
      </c>
      <c r="S149" s="14">
        <v>816</v>
      </c>
      <c r="T149" s="15">
        <f t="shared" si="29"/>
        <v>0.91788526434195727</v>
      </c>
      <c r="U149" s="14">
        <v>297</v>
      </c>
      <c r="V149" s="14">
        <v>297</v>
      </c>
      <c r="W149" s="15">
        <f t="shared" si="30"/>
        <v>1</v>
      </c>
      <c r="X149" s="14">
        <v>0</v>
      </c>
      <c r="Y149" s="14">
        <v>0</v>
      </c>
      <c r="Z149" s="15">
        <f t="shared" si="31"/>
        <v>0</v>
      </c>
      <c r="AA149" s="14">
        <v>0</v>
      </c>
      <c r="AB149" s="14">
        <v>0</v>
      </c>
      <c r="AC149" s="15">
        <f t="shared" si="32"/>
        <v>0</v>
      </c>
      <c r="AD149" s="14">
        <v>0</v>
      </c>
      <c r="AE149" s="15">
        <f t="shared" si="33"/>
        <v>0</v>
      </c>
      <c r="AF149" s="16">
        <v>0</v>
      </c>
      <c r="AG149" s="10"/>
      <c r="AH149" s="10"/>
      <c r="AI149" s="10"/>
      <c r="AJ149" s="10"/>
    </row>
    <row r="150" spans="1:36" ht="16.5" hidden="1" customHeight="1" outlineLevel="3" thickBot="1" x14ac:dyDescent="0.3">
      <c r="A150" s="21" t="s">
        <v>127</v>
      </c>
      <c r="B150" s="12">
        <f t="shared" si="23"/>
        <v>13580</v>
      </c>
      <c r="C150" s="12">
        <v>89</v>
      </c>
      <c r="D150" s="12">
        <v>0</v>
      </c>
      <c r="E150" s="13">
        <f t="shared" si="24"/>
        <v>0</v>
      </c>
      <c r="F150" s="12">
        <v>2024</v>
      </c>
      <c r="G150" s="12">
        <v>180</v>
      </c>
      <c r="H150" s="13">
        <f t="shared" si="25"/>
        <v>8.8932806324110672E-2</v>
      </c>
      <c r="I150" s="12">
        <v>3327</v>
      </c>
      <c r="J150" s="12">
        <v>298</v>
      </c>
      <c r="K150" s="13">
        <f t="shared" si="26"/>
        <v>8.9570183348361893E-2</v>
      </c>
      <c r="L150" s="12">
        <v>4633</v>
      </c>
      <c r="M150" s="14">
        <v>309</v>
      </c>
      <c r="N150" s="15">
        <f t="shared" si="27"/>
        <v>6.6695445715519108E-2</v>
      </c>
      <c r="O150" s="14">
        <v>2091</v>
      </c>
      <c r="P150" s="14">
        <v>523</v>
      </c>
      <c r="Q150" s="15">
        <f t="shared" si="28"/>
        <v>0.25011956001912961</v>
      </c>
      <c r="R150" s="14">
        <v>1046</v>
      </c>
      <c r="S150" s="14">
        <v>955</v>
      </c>
      <c r="T150" s="15">
        <f t="shared" si="29"/>
        <v>0.9130019120458891</v>
      </c>
      <c r="U150" s="14">
        <v>370</v>
      </c>
      <c r="V150" s="14">
        <v>370</v>
      </c>
      <c r="W150" s="15">
        <f t="shared" si="30"/>
        <v>1</v>
      </c>
      <c r="X150" s="14">
        <v>0</v>
      </c>
      <c r="Y150" s="14">
        <v>0</v>
      </c>
      <c r="Z150" s="15">
        <f t="shared" si="31"/>
        <v>0</v>
      </c>
      <c r="AA150" s="14">
        <v>0</v>
      </c>
      <c r="AB150" s="14">
        <v>0</v>
      </c>
      <c r="AC150" s="15">
        <f t="shared" si="32"/>
        <v>0</v>
      </c>
      <c r="AD150" s="14">
        <v>0</v>
      </c>
      <c r="AE150" s="15">
        <f t="shared" si="33"/>
        <v>0</v>
      </c>
      <c r="AF150" s="16">
        <v>0</v>
      </c>
      <c r="AG150" s="10"/>
      <c r="AH150" s="10"/>
      <c r="AI150" s="10"/>
      <c r="AJ150" s="10"/>
    </row>
    <row r="151" spans="1:36" ht="16.5" hidden="1" customHeight="1" outlineLevel="3" thickBot="1" x14ac:dyDescent="0.3">
      <c r="A151" s="21" t="s">
        <v>274</v>
      </c>
      <c r="B151" s="12">
        <f t="shared" si="23"/>
        <v>18388</v>
      </c>
      <c r="C151" s="12">
        <v>0</v>
      </c>
      <c r="D151" s="12">
        <v>0</v>
      </c>
      <c r="E151" s="13">
        <f t="shared" si="24"/>
        <v>0</v>
      </c>
      <c r="F151" s="12">
        <v>2313</v>
      </c>
      <c r="G151" s="12">
        <v>20</v>
      </c>
      <c r="H151" s="13">
        <f t="shared" si="25"/>
        <v>8.6467790747946395E-3</v>
      </c>
      <c r="I151" s="12">
        <v>3405</v>
      </c>
      <c r="J151" s="12">
        <v>28</v>
      </c>
      <c r="K151" s="13">
        <f t="shared" si="26"/>
        <v>8.223201174743025E-3</v>
      </c>
      <c r="L151" s="12">
        <v>6097</v>
      </c>
      <c r="M151" s="14">
        <v>0</v>
      </c>
      <c r="N151" s="15">
        <f t="shared" si="27"/>
        <v>0</v>
      </c>
      <c r="O151" s="14">
        <v>1235</v>
      </c>
      <c r="P151" s="14">
        <v>8</v>
      </c>
      <c r="Q151" s="15">
        <f t="shared" si="28"/>
        <v>6.4777327935222669E-3</v>
      </c>
      <c r="R151" s="14">
        <v>1230</v>
      </c>
      <c r="S151" s="14">
        <v>1124</v>
      </c>
      <c r="T151" s="15">
        <f t="shared" si="29"/>
        <v>0.91382113821138211</v>
      </c>
      <c r="U151" s="14">
        <v>1243</v>
      </c>
      <c r="V151" s="14">
        <v>1237</v>
      </c>
      <c r="W151" s="15">
        <f t="shared" si="30"/>
        <v>0.99517296862429605</v>
      </c>
      <c r="X151" s="14">
        <v>1587</v>
      </c>
      <c r="Y151" s="14">
        <v>1576</v>
      </c>
      <c r="Z151" s="15">
        <f t="shared" si="31"/>
        <v>0.99306868304977947</v>
      </c>
      <c r="AA151" s="14">
        <v>1278</v>
      </c>
      <c r="AB151" s="14">
        <v>0</v>
      </c>
      <c r="AC151" s="15">
        <f t="shared" si="32"/>
        <v>0</v>
      </c>
      <c r="AD151" s="14">
        <v>1278</v>
      </c>
      <c r="AE151" s="15">
        <f t="shared" si="33"/>
        <v>1</v>
      </c>
      <c r="AF151" s="16">
        <v>0</v>
      </c>
      <c r="AG151" s="10"/>
      <c r="AH151" s="10"/>
      <c r="AI151" s="10"/>
      <c r="AJ151" s="10"/>
    </row>
    <row r="152" spans="1:36" ht="16.5" hidden="1" customHeight="1" outlineLevel="3" thickBot="1" x14ac:dyDescent="0.3">
      <c r="A152" s="21" t="s">
        <v>275</v>
      </c>
      <c r="B152" s="12">
        <f t="shared" si="23"/>
        <v>20838</v>
      </c>
      <c r="C152" s="12">
        <v>1435</v>
      </c>
      <c r="D152" s="12">
        <v>313</v>
      </c>
      <c r="E152" s="13">
        <f t="shared" si="24"/>
        <v>0.2181184668989547</v>
      </c>
      <c r="F152" s="12">
        <v>2931</v>
      </c>
      <c r="G152" s="12">
        <v>519</v>
      </c>
      <c r="H152" s="13">
        <f t="shared" si="25"/>
        <v>0.17707267144319344</v>
      </c>
      <c r="I152" s="12">
        <v>3059</v>
      </c>
      <c r="J152" s="12">
        <v>509</v>
      </c>
      <c r="K152" s="13">
        <f t="shared" si="26"/>
        <v>0.16639424648577966</v>
      </c>
      <c r="L152" s="12">
        <v>6499</v>
      </c>
      <c r="M152" s="14">
        <v>441</v>
      </c>
      <c r="N152" s="15">
        <f t="shared" si="27"/>
        <v>6.7856593322049547E-2</v>
      </c>
      <c r="O152" s="14">
        <v>1185</v>
      </c>
      <c r="P152" s="14">
        <v>64</v>
      </c>
      <c r="Q152" s="15">
        <f t="shared" si="28"/>
        <v>5.4008438818565402E-2</v>
      </c>
      <c r="R152" s="14">
        <v>1278</v>
      </c>
      <c r="S152" s="14">
        <v>1230</v>
      </c>
      <c r="T152" s="15">
        <f t="shared" si="29"/>
        <v>0.96244131455399062</v>
      </c>
      <c r="U152" s="14">
        <v>1447</v>
      </c>
      <c r="V152" s="14">
        <v>1366</v>
      </c>
      <c r="W152" s="15">
        <f t="shared" si="30"/>
        <v>0.94402211472011055</v>
      </c>
      <c r="X152" s="14">
        <v>1652</v>
      </c>
      <c r="Y152" s="14">
        <v>1640</v>
      </c>
      <c r="Z152" s="15">
        <f t="shared" si="31"/>
        <v>0.99273607748184023</v>
      </c>
      <c r="AA152" s="14">
        <v>1352</v>
      </c>
      <c r="AB152" s="14">
        <v>0</v>
      </c>
      <c r="AC152" s="15">
        <f t="shared" si="32"/>
        <v>0</v>
      </c>
      <c r="AD152" s="14">
        <v>1350</v>
      </c>
      <c r="AE152" s="15">
        <f t="shared" si="33"/>
        <v>0.99852071005917165</v>
      </c>
      <c r="AF152" s="16">
        <v>0</v>
      </c>
      <c r="AG152" s="10"/>
      <c r="AH152" s="10"/>
      <c r="AI152" s="10"/>
      <c r="AJ152" s="10"/>
    </row>
    <row r="153" spans="1:36" ht="16.5" hidden="1" customHeight="1" outlineLevel="3" thickBot="1" x14ac:dyDescent="0.3">
      <c r="A153" s="21" t="s">
        <v>169</v>
      </c>
      <c r="B153" s="12">
        <f t="shared" si="23"/>
        <v>18358</v>
      </c>
      <c r="C153" s="12">
        <v>283</v>
      </c>
      <c r="D153" s="12">
        <v>0</v>
      </c>
      <c r="E153" s="13">
        <f t="shared" si="24"/>
        <v>0</v>
      </c>
      <c r="F153" s="12">
        <v>2347</v>
      </c>
      <c r="G153" s="12">
        <v>0</v>
      </c>
      <c r="H153" s="13">
        <f t="shared" si="25"/>
        <v>0</v>
      </c>
      <c r="I153" s="12">
        <v>3330</v>
      </c>
      <c r="J153" s="12">
        <v>154</v>
      </c>
      <c r="K153" s="13">
        <f t="shared" si="26"/>
        <v>4.6246246246246243E-2</v>
      </c>
      <c r="L153" s="12">
        <v>5401</v>
      </c>
      <c r="M153" s="14">
        <v>3</v>
      </c>
      <c r="N153" s="15">
        <f t="shared" si="27"/>
        <v>5.5545269394556562E-4</v>
      </c>
      <c r="O153" s="14">
        <v>2299</v>
      </c>
      <c r="P153" s="14">
        <v>133</v>
      </c>
      <c r="Q153" s="15">
        <f t="shared" si="28"/>
        <v>5.7851239669421489E-2</v>
      </c>
      <c r="R153" s="14">
        <v>987</v>
      </c>
      <c r="S153" s="14">
        <v>723</v>
      </c>
      <c r="T153" s="15">
        <f t="shared" si="29"/>
        <v>0.73252279635258355</v>
      </c>
      <c r="U153" s="14">
        <v>920</v>
      </c>
      <c r="V153" s="14">
        <v>917</v>
      </c>
      <c r="W153" s="15">
        <f t="shared" si="30"/>
        <v>0.99673913043478257</v>
      </c>
      <c r="X153" s="14">
        <v>1567</v>
      </c>
      <c r="Y153" s="14">
        <v>1567</v>
      </c>
      <c r="Z153" s="15">
        <f t="shared" si="31"/>
        <v>1</v>
      </c>
      <c r="AA153" s="14">
        <v>1224</v>
      </c>
      <c r="AB153" s="14">
        <v>0</v>
      </c>
      <c r="AC153" s="15">
        <f t="shared" si="32"/>
        <v>0</v>
      </c>
      <c r="AD153" s="14">
        <v>1223</v>
      </c>
      <c r="AE153" s="15">
        <f t="shared" si="33"/>
        <v>0.99918300653594772</v>
      </c>
      <c r="AF153" s="16">
        <v>0</v>
      </c>
      <c r="AG153" s="10"/>
      <c r="AH153" s="10"/>
      <c r="AI153" s="10"/>
      <c r="AJ153" s="10"/>
    </row>
    <row r="154" spans="1:36" ht="16.5" hidden="1" customHeight="1" outlineLevel="3" thickBot="1" x14ac:dyDescent="0.3">
      <c r="A154" s="21" t="s">
        <v>131</v>
      </c>
      <c r="B154" s="12">
        <f t="shared" si="23"/>
        <v>16935</v>
      </c>
      <c r="C154" s="12">
        <v>0</v>
      </c>
      <c r="D154" s="12">
        <v>0</v>
      </c>
      <c r="E154" s="13">
        <f t="shared" si="24"/>
        <v>0</v>
      </c>
      <c r="F154" s="12">
        <v>1078</v>
      </c>
      <c r="G154" s="12">
        <v>3</v>
      </c>
      <c r="H154" s="13">
        <f t="shared" si="25"/>
        <v>2.7829313543599257E-3</v>
      </c>
      <c r="I154" s="12">
        <v>3710</v>
      </c>
      <c r="J154" s="12">
        <v>164</v>
      </c>
      <c r="K154" s="13">
        <f t="shared" si="26"/>
        <v>4.4204851752021566E-2</v>
      </c>
      <c r="L154" s="12">
        <v>6237</v>
      </c>
      <c r="M154" s="14">
        <v>11</v>
      </c>
      <c r="N154" s="15">
        <f t="shared" si="27"/>
        <v>1.7636684303350969E-3</v>
      </c>
      <c r="O154" s="14">
        <v>1438</v>
      </c>
      <c r="P154" s="14">
        <v>20</v>
      </c>
      <c r="Q154" s="15">
        <f t="shared" si="28"/>
        <v>1.3908205841446454E-2</v>
      </c>
      <c r="R154" s="14">
        <v>1676</v>
      </c>
      <c r="S154" s="14">
        <v>1549</v>
      </c>
      <c r="T154" s="15">
        <f t="shared" si="29"/>
        <v>0.92422434367541761</v>
      </c>
      <c r="U154" s="14">
        <v>1281</v>
      </c>
      <c r="V154" s="14">
        <v>1275</v>
      </c>
      <c r="W154" s="15">
        <f t="shared" si="30"/>
        <v>0.99531615925058547</v>
      </c>
      <c r="X154" s="14">
        <v>1354</v>
      </c>
      <c r="Y154" s="14">
        <v>1350</v>
      </c>
      <c r="Z154" s="15">
        <f t="shared" si="31"/>
        <v>0.99704579025110784</v>
      </c>
      <c r="AA154" s="14">
        <v>161</v>
      </c>
      <c r="AB154" s="14">
        <v>0</v>
      </c>
      <c r="AC154" s="15">
        <f t="shared" si="32"/>
        <v>0</v>
      </c>
      <c r="AD154" s="14">
        <v>161</v>
      </c>
      <c r="AE154" s="15">
        <f t="shared" si="33"/>
        <v>1</v>
      </c>
      <c r="AF154" s="16">
        <v>0</v>
      </c>
      <c r="AG154" s="10"/>
      <c r="AH154" s="10"/>
      <c r="AI154" s="10"/>
      <c r="AJ154" s="10"/>
    </row>
    <row r="155" spans="1:36" ht="16.5" hidden="1" customHeight="1" outlineLevel="3" thickBot="1" x14ac:dyDescent="0.3">
      <c r="A155" s="21" t="s">
        <v>276</v>
      </c>
      <c r="B155" s="12">
        <f t="shared" si="23"/>
        <v>364</v>
      </c>
      <c r="C155" s="12">
        <v>364</v>
      </c>
      <c r="D155" s="12">
        <v>0</v>
      </c>
      <c r="E155" s="13">
        <f t="shared" si="24"/>
        <v>0</v>
      </c>
      <c r="F155" s="12">
        <v>0</v>
      </c>
      <c r="G155" s="12">
        <v>0</v>
      </c>
      <c r="H155" s="13">
        <f t="shared" si="25"/>
        <v>0</v>
      </c>
      <c r="I155" s="12">
        <v>0</v>
      </c>
      <c r="J155" s="12">
        <v>0</v>
      </c>
      <c r="K155" s="13">
        <f t="shared" si="26"/>
        <v>0</v>
      </c>
      <c r="L155" s="12">
        <v>0</v>
      </c>
      <c r="M155" s="14">
        <v>0</v>
      </c>
      <c r="N155" s="15">
        <f t="shared" si="27"/>
        <v>0</v>
      </c>
      <c r="O155" s="14">
        <v>0</v>
      </c>
      <c r="P155" s="14">
        <v>0</v>
      </c>
      <c r="Q155" s="15">
        <f t="shared" si="28"/>
        <v>0</v>
      </c>
      <c r="R155" s="14">
        <v>0</v>
      </c>
      <c r="S155" s="14">
        <v>0</v>
      </c>
      <c r="T155" s="15">
        <f t="shared" si="29"/>
        <v>0</v>
      </c>
      <c r="U155" s="14">
        <v>0</v>
      </c>
      <c r="V155" s="14">
        <v>0</v>
      </c>
      <c r="W155" s="15">
        <f t="shared" si="30"/>
        <v>0</v>
      </c>
      <c r="X155" s="14">
        <v>0</v>
      </c>
      <c r="Y155" s="14">
        <v>0</v>
      </c>
      <c r="Z155" s="15">
        <f t="shared" si="31"/>
        <v>0</v>
      </c>
      <c r="AA155" s="14">
        <v>0</v>
      </c>
      <c r="AB155" s="14">
        <v>0</v>
      </c>
      <c r="AC155" s="15">
        <f t="shared" si="32"/>
        <v>0</v>
      </c>
      <c r="AD155" s="14">
        <v>0</v>
      </c>
      <c r="AE155" s="15">
        <f t="shared" si="33"/>
        <v>0</v>
      </c>
      <c r="AF155" s="16">
        <v>0</v>
      </c>
      <c r="AG155" s="10"/>
      <c r="AH155" s="10"/>
      <c r="AI155" s="10"/>
      <c r="AJ155" s="10"/>
    </row>
    <row r="156" spans="1:36" ht="16.5" hidden="1" customHeight="1" outlineLevel="3" thickBot="1" x14ac:dyDescent="0.3">
      <c r="A156" s="21" t="s">
        <v>277</v>
      </c>
      <c r="B156" s="12">
        <f t="shared" si="23"/>
        <v>20337</v>
      </c>
      <c r="C156" s="12">
        <v>1073</v>
      </c>
      <c r="D156" s="12">
        <v>6</v>
      </c>
      <c r="E156" s="13">
        <f t="shared" si="24"/>
        <v>5.5917986952469714E-3</v>
      </c>
      <c r="F156" s="12">
        <v>2677</v>
      </c>
      <c r="G156" s="12">
        <v>0</v>
      </c>
      <c r="H156" s="13">
        <f t="shared" si="25"/>
        <v>0</v>
      </c>
      <c r="I156" s="12">
        <v>3698</v>
      </c>
      <c r="J156" s="12">
        <v>130</v>
      </c>
      <c r="K156" s="13">
        <f t="shared" si="26"/>
        <v>3.5154137371552194E-2</v>
      </c>
      <c r="L156" s="12">
        <v>6931</v>
      </c>
      <c r="M156" s="14">
        <v>140</v>
      </c>
      <c r="N156" s="15">
        <f t="shared" si="27"/>
        <v>2.0199105468186408E-2</v>
      </c>
      <c r="O156" s="14">
        <v>1612</v>
      </c>
      <c r="P156" s="14">
        <v>38</v>
      </c>
      <c r="Q156" s="15">
        <f t="shared" si="28"/>
        <v>2.3573200992555832E-2</v>
      </c>
      <c r="R156" s="14">
        <v>972</v>
      </c>
      <c r="S156" s="14">
        <v>898</v>
      </c>
      <c r="T156" s="15">
        <f t="shared" si="29"/>
        <v>0.9238683127572016</v>
      </c>
      <c r="U156" s="14">
        <v>976</v>
      </c>
      <c r="V156" s="14">
        <v>962</v>
      </c>
      <c r="W156" s="15">
        <f t="shared" si="30"/>
        <v>0.98565573770491799</v>
      </c>
      <c r="X156" s="14">
        <v>1252</v>
      </c>
      <c r="Y156" s="14">
        <v>1241</v>
      </c>
      <c r="Z156" s="15">
        <f t="shared" si="31"/>
        <v>0.99121405750798719</v>
      </c>
      <c r="AA156" s="14">
        <v>1146</v>
      </c>
      <c r="AB156" s="14">
        <v>1</v>
      </c>
      <c r="AC156" s="15">
        <f t="shared" si="32"/>
        <v>8.7260034904013963E-4</v>
      </c>
      <c r="AD156" s="14">
        <v>1145</v>
      </c>
      <c r="AE156" s="15">
        <f t="shared" si="33"/>
        <v>0.99912739965095987</v>
      </c>
      <c r="AF156" s="16">
        <v>0</v>
      </c>
      <c r="AG156" s="10"/>
      <c r="AH156" s="10"/>
      <c r="AI156" s="10"/>
      <c r="AJ156" s="10"/>
    </row>
    <row r="157" spans="1:36" ht="16.5" hidden="1" customHeight="1" outlineLevel="3" thickBot="1" x14ac:dyDescent="0.3">
      <c r="A157" s="21" t="s">
        <v>120</v>
      </c>
      <c r="B157" s="12">
        <f t="shared" si="23"/>
        <v>12738</v>
      </c>
      <c r="C157" s="12">
        <v>0</v>
      </c>
      <c r="D157" s="12">
        <v>0</v>
      </c>
      <c r="E157" s="13">
        <f t="shared" si="24"/>
        <v>0</v>
      </c>
      <c r="F157" s="12">
        <v>3</v>
      </c>
      <c r="G157" s="12">
        <v>0</v>
      </c>
      <c r="H157" s="13">
        <f t="shared" si="25"/>
        <v>0</v>
      </c>
      <c r="I157" s="12">
        <v>1480</v>
      </c>
      <c r="J157" s="12">
        <v>56</v>
      </c>
      <c r="K157" s="13">
        <f t="shared" si="26"/>
        <v>3.783783783783784E-2</v>
      </c>
      <c r="L157" s="12">
        <v>6191</v>
      </c>
      <c r="M157" s="14">
        <v>6</v>
      </c>
      <c r="N157" s="15">
        <f t="shared" si="27"/>
        <v>9.6914876433532547E-4</v>
      </c>
      <c r="O157" s="14">
        <v>4321</v>
      </c>
      <c r="P157" s="14">
        <v>13</v>
      </c>
      <c r="Q157" s="15">
        <f t="shared" si="28"/>
        <v>3.0085628326776211E-3</v>
      </c>
      <c r="R157" s="14">
        <v>743</v>
      </c>
      <c r="S157" s="14">
        <v>387</v>
      </c>
      <c r="T157" s="15">
        <f t="shared" si="29"/>
        <v>0.52086137281292055</v>
      </c>
      <c r="U157" s="14">
        <v>0</v>
      </c>
      <c r="V157" s="14">
        <v>0</v>
      </c>
      <c r="W157" s="15">
        <f t="shared" si="30"/>
        <v>0</v>
      </c>
      <c r="X157" s="14">
        <v>0</v>
      </c>
      <c r="Y157" s="14">
        <v>0</v>
      </c>
      <c r="Z157" s="15">
        <f t="shared" si="31"/>
        <v>0</v>
      </c>
      <c r="AA157" s="14">
        <v>0</v>
      </c>
      <c r="AB157" s="14">
        <v>0</v>
      </c>
      <c r="AC157" s="15">
        <f t="shared" si="32"/>
        <v>0</v>
      </c>
      <c r="AD157" s="14">
        <v>0</v>
      </c>
      <c r="AE157" s="15">
        <f t="shared" si="33"/>
        <v>0</v>
      </c>
      <c r="AF157" s="16">
        <v>0</v>
      </c>
      <c r="AG157" s="10"/>
      <c r="AH157" s="10"/>
      <c r="AI157" s="10"/>
      <c r="AJ157" s="10"/>
    </row>
    <row r="158" spans="1:36" ht="16.5" hidden="1" customHeight="1" outlineLevel="3" thickBot="1" x14ac:dyDescent="0.3">
      <c r="A158" s="21" t="s">
        <v>278</v>
      </c>
      <c r="B158" s="12">
        <f t="shared" si="23"/>
        <v>451</v>
      </c>
      <c r="C158" s="12">
        <v>448</v>
      </c>
      <c r="D158" s="12">
        <v>6</v>
      </c>
      <c r="E158" s="13">
        <f t="shared" si="24"/>
        <v>1.3392857142857142E-2</v>
      </c>
      <c r="F158" s="12">
        <v>1</v>
      </c>
      <c r="G158" s="12">
        <v>0</v>
      </c>
      <c r="H158" s="13">
        <f t="shared" si="25"/>
        <v>0</v>
      </c>
      <c r="I158" s="12">
        <v>1</v>
      </c>
      <c r="J158" s="12">
        <v>0</v>
      </c>
      <c r="K158" s="13">
        <f t="shared" si="26"/>
        <v>0</v>
      </c>
      <c r="L158" s="12">
        <v>1</v>
      </c>
      <c r="M158" s="14">
        <v>0</v>
      </c>
      <c r="N158" s="15">
        <f t="shared" si="27"/>
        <v>0</v>
      </c>
      <c r="O158" s="14">
        <v>0</v>
      </c>
      <c r="P158" s="14">
        <v>0</v>
      </c>
      <c r="Q158" s="15">
        <f t="shared" si="28"/>
        <v>0</v>
      </c>
      <c r="R158" s="14">
        <v>0</v>
      </c>
      <c r="S158" s="14">
        <v>0</v>
      </c>
      <c r="T158" s="15">
        <f t="shared" si="29"/>
        <v>0</v>
      </c>
      <c r="U158" s="14">
        <v>0</v>
      </c>
      <c r="V158" s="14">
        <v>0</v>
      </c>
      <c r="W158" s="15">
        <f t="shared" si="30"/>
        <v>0</v>
      </c>
      <c r="X158" s="14">
        <v>0</v>
      </c>
      <c r="Y158" s="14">
        <v>0</v>
      </c>
      <c r="Z158" s="15">
        <f t="shared" si="31"/>
        <v>0</v>
      </c>
      <c r="AA158" s="14">
        <v>0</v>
      </c>
      <c r="AB158" s="14">
        <v>0</v>
      </c>
      <c r="AC158" s="15">
        <f t="shared" si="32"/>
        <v>0</v>
      </c>
      <c r="AD158" s="14">
        <v>0</v>
      </c>
      <c r="AE158" s="15">
        <f t="shared" si="33"/>
        <v>0</v>
      </c>
      <c r="AF158" s="16">
        <v>0</v>
      </c>
      <c r="AG158" s="10"/>
      <c r="AH158" s="10"/>
      <c r="AI158" s="10"/>
      <c r="AJ158" s="10"/>
    </row>
    <row r="159" spans="1:36" ht="16.5" hidden="1" customHeight="1" outlineLevel="3" thickBot="1" x14ac:dyDescent="0.3">
      <c r="A159" s="21" t="s">
        <v>279</v>
      </c>
      <c r="B159" s="12">
        <f t="shared" si="23"/>
        <v>19768</v>
      </c>
      <c r="C159" s="12">
        <v>1447</v>
      </c>
      <c r="D159" s="12">
        <v>13</v>
      </c>
      <c r="E159" s="13">
        <f t="shared" si="24"/>
        <v>8.9841050449205248E-3</v>
      </c>
      <c r="F159" s="12">
        <v>2960</v>
      </c>
      <c r="G159" s="12">
        <v>0</v>
      </c>
      <c r="H159" s="13">
        <f t="shared" si="25"/>
        <v>0</v>
      </c>
      <c r="I159" s="12">
        <v>3195</v>
      </c>
      <c r="J159" s="12">
        <v>50</v>
      </c>
      <c r="K159" s="13">
        <f t="shared" si="26"/>
        <v>1.5649452269170579E-2</v>
      </c>
      <c r="L159" s="12">
        <v>7529</v>
      </c>
      <c r="M159" s="14">
        <v>4</v>
      </c>
      <c r="N159" s="15">
        <f t="shared" si="27"/>
        <v>5.3127905432328335E-4</v>
      </c>
      <c r="O159" s="14">
        <v>1399</v>
      </c>
      <c r="P159" s="14">
        <v>14</v>
      </c>
      <c r="Q159" s="15">
        <f t="shared" si="28"/>
        <v>1.0007147962830594E-2</v>
      </c>
      <c r="R159" s="14">
        <v>684</v>
      </c>
      <c r="S159" s="14">
        <v>641</v>
      </c>
      <c r="T159" s="15">
        <f t="shared" si="29"/>
        <v>0.9371345029239766</v>
      </c>
      <c r="U159" s="14">
        <v>847</v>
      </c>
      <c r="V159" s="14">
        <v>840</v>
      </c>
      <c r="W159" s="15">
        <f t="shared" si="30"/>
        <v>0.99173553719008267</v>
      </c>
      <c r="X159" s="14">
        <v>1004</v>
      </c>
      <c r="Y159" s="14">
        <v>995</v>
      </c>
      <c r="Z159" s="15">
        <f t="shared" si="31"/>
        <v>0.99103585657370519</v>
      </c>
      <c r="AA159" s="14">
        <v>703</v>
      </c>
      <c r="AB159" s="14">
        <v>1</v>
      </c>
      <c r="AC159" s="15">
        <f t="shared" si="32"/>
        <v>1.4224751066856331E-3</v>
      </c>
      <c r="AD159" s="14">
        <v>697</v>
      </c>
      <c r="AE159" s="15">
        <f t="shared" si="33"/>
        <v>0.99146514935988617</v>
      </c>
      <c r="AF159" s="16">
        <v>0</v>
      </c>
      <c r="AG159" s="10"/>
      <c r="AH159" s="10"/>
      <c r="AI159" s="10"/>
      <c r="AJ159" s="10"/>
    </row>
    <row r="160" spans="1:36" ht="16.5" hidden="1" customHeight="1" outlineLevel="3" thickBot="1" x14ac:dyDescent="0.3">
      <c r="A160" s="21" t="s">
        <v>80</v>
      </c>
      <c r="B160" s="12">
        <f t="shared" si="23"/>
        <v>18750</v>
      </c>
      <c r="C160" s="12">
        <v>64</v>
      </c>
      <c r="D160" s="12">
        <v>0</v>
      </c>
      <c r="E160" s="13">
        <f t="shared" si="24"/>
        <v>0</v>
      </c>
      <c r="F160" s="12">
        <v>2541</v>
      </c>
      <c r="G160" s="12">
        <v>501</v>
      </c>
      <c r="H160" s="13">
        <f t="shared" si="25"/>
        <v>0.19716646989374262</v>
      </c>
      <c r="I160" s="12">
        <v>4051</v>
      </c>
      <c r="J160" s="12">
        <v>549</v>
      </c>
      <c r="K160" s="13">
        <f t="shared" si="26"/>
        <v>0.13552209331029375</v>
      </c>
      <c r="L160" s="12">
        <v>7030</v>
      </c>
      <c r="M160" s="14">
        <v>924</v>
      </c>
      <c r="N160" s="15">
        <f t="shared" si="27"/>
        <v>0.1314366998577525</v>
      </c>
      <c r="O160" s="14">
        <v>1364</v>
      </c>
      <c r="P160" s="14">
        <v>719</v>
      </c>
      <c r="Q160" s="15">
        <f t="shared" si="28"/>
        <v>0.52712609970674484</v>
      </c>
      <c r="R160" s="14">
        <v>1238</v>
      </c>
      <c r="S160" s="14">
        <v>1234</v>
      </c>
      <c r="T160" s="15">
        <f t="shared" si="29"/>
        <v>0.99676898222940225</v>
      </c>
      <c r="U160" s="14">
        <v>1110</v>
      </c>
      <c r="V160" s="14">
        <v>1104</v>
      </c>
      <c r="W160" s="15">
        <f t="shared" si="30"/>
        <v>0.99459459459459465</v>
      </c>
      <c r="X160" s="14">
        <v>1352</v>
      </c>
      <c r="Y160" s="14">
        <v>1343</v>
      </c>
      <c r="Z160" s="15">
        <f t="shared" si="31"/>
        <v>0.99334319526627224</v>
      </c>
      <c r="AA160" s="14">
        <v>0</v>
      </c>
      <c r="AB160" s="14">
        <v>0</v>
      </c>
      <c r="AC160" s="15">
        <f t="shared" si="32"/>
        <v>0</v>
      </c>
      <c r="AD160" s="14">
        <v>0</v>
      </c>
      <c r="AE160" s="15">
        <f t="shared" si="33"/>
        <v>0</v>
      </c>
      <c r="AF160" s="16">
        <v>0</v>
      </c>
      <c r="AG160" s="10"/>
      <c r="AH160" s="10"/>
      <c r="AI160" s="10"/>
      <c r="AJ160" s="10"/>
    </row>
    <row r="161" spans="1:36" ht="16.5" hidden="1" customHeight="1" outlineLevel="3" thickBot="1" x14ac:dyDescent="0.3">
      <c r="A161" s="21" t="s">
        <v>102</v>
      </c>
      <c r="B161" s="12">
        <f t="shared" si="23"/>
        <v>14914</v>
      </c>
      <c r="C161" s="12">
        <v>88</v>
      </c>
      <c r="D161" s="12">
        <v>1</v>
      </c>
      <c r="E161" s="13">
        <f t="shared" si="24"/>
        <v>1.1363636363636364E-2</v>
      </c>
      <c r="F161" s="12">
        <v>2269</v>
      </c>
      <c r="G161" s="12">
        <v>1</v>
      </c>
      <c r="H161" s="13">
        <f t="shared" si="25"/>
        <v>4.4072278536800354E-4</v>
      </c>
      <c r="I161" s="12">
        <v>3324</v>
      </c>
      <c r="J161" s="12">
        <v>1086</v>
      </c>
      <c r="K161" s="13">
        <f t="shared" si="26"/>
        <v>0.3267148014440433</v>
      </c>
      <c r="L161" s="12">
        <v>5618</v>
      </c>
      <c r="M161" s="14">
        <v>2</v>
      </c>
      <c r="N161" s="15">
        <f t="shared" si="27"/>
        <v>3.55998576005696E-4</v>
      </c>
      <c r="O161" s="14">
        <v>2023</v>
      </c>
      <c r="P161" s="14">
        <v>6</v>
      </c>
      <c r="Q161" s="15">
        <f t="shared" si="28"/>
        <v>2.9658922392486408E-3</v>
      </c>
      <c r="R161" s="14">
        <v>1189</v>
      </c>
      <c r="S161" s="14">
        <v>1058</v>
      </c>
      <c r="T161" s="15">
        <f t="shared" si="29"/>
        <v>0.88982338099243063</v>
      </c>
      <c r="U161" s="14">
        <v>403</v>
      </c>
      <c r="V161" s="14">
        <v>402</v>
      </c>
      <c r="W161" s="15">
        <f t="shared" si="30"/>
        <v>0.9975186104218362</v>
      </c>
      <c r="X161" s="14">
        <v>0</v>
      </c>
      <c r="Y161" s="14">
        <v>0</v>
      </c>
      <c r="Z161" s="15">
        <f t="shared" si="31"/>
        <v>0</v>
      </c>
      <c r="AA161" s="14">
        <v>0</v>
      </c>
      <c r="AB161" s="14">
        <v>0</v>
      </c>
      <c r="AC161" s="15">
        <f t="shared" si="32"/>
        <v>0</v>
      </c>
      <c r="AD161" s="14">
        <v>0</v>
      </c>
      <c r="AE161" s="15">
        <f t="shared" si="33"/>
        <v>0</v>
      </c>
      <c r="AF161" s="16">
        <v>0</v>
      </c>
      <c r="AG161" s="10"/>
      <c r="AH161" s="10"/>
      <c r="AI161" s="10"/>
      <c r="AJ161" s="10"/>
    </row>
    <row r="162" spans="1:36" ht="16.5" hidden="1" customHeight="1" outlineLevel="3" thickBot="1" x14ac:dyDescent="0.3">
      <c r="A162" s="21" t="s">
        <v>280</v>
      </c>
      <c r="B162" s="12">
        <f t="shared" si="23"/>
        <v>15202</v>
      </c>
      <c r="C162" s="12">
        <v>0</v>
      </c>
      <c r="D162" s="12">
        <v>0</v>
      </c>
      <c r="E162" s="13">
        <f t="shared" si="24"/>
        <v>0</v>
      </c>
      <c r="F162" s="12">
        <v>1862</v>
      </c>
      <c r="G162" s="12">
        <v>0</v>
      </c>
      <c r="H162" s="13">
        <f t="shared" si="25"/>
        <v>0</v>
      </c>
      <c r="I162" s="12">
        <v>4046</v>
      </c>
      <c r="J162" s="12">
        <v>25</v>
      </c>
      <c r="K162" s="13">
        <f t="shared" si="26"/>
        <v>6.1789421651013343E-3</v>
      </c>
      <c r="L162" s="12">
        <v>5290</v>
      </c>
      <c r="M162" s="14">
        <v>3</v>
      </c>
      <c r="N162" s="15">
        <f t="shared" si="27"/>
        <v>5.6710775047258974E-4</v>
      </c>
      <c r="O162" s="14">
        <v>2071</v>
      </c>
      <c r="P162" s="14">
        <v>6</v>
      </c>
      <c r="Q162" s="15">
        <f t="shared" si="28"/>
        <v>2.8971511347175277E-3</v>
      </c>
      <c r="R162" s="14">
        <v>1293</v>
      </c>
      <c r="S162" s="14">
        <v>1192</v>
      </c>
      <c r="T162" s="15">
        <f t="shared" si="29"/>
        <v>0.92188708430007738</v>
      </c>
      <c r="U162" s="14">
        <v>640</v>
      </c>
      <c r="V162" s="14">
        <v>639</v>
      </c>
      <c r="W162" s="15">
        <f t="shared" si="30"/>
        <v>0.99843749999999998</v>
      </c>
      <c r="X162" s="14">
        <v>0</v>
      </c>
      <c r="Y162" s="14">
        <v>0</v>
      </c>
      <c r="Z162" s="15">
        <f t="shared" si="31"/>
        <v>0</v>
      </c>
      <c r="AA162" s="14">
        <v>0</v>
      </c>
      <c r="AB162" s="14">
        <v>0</v>
      </c>
      <c r="AC162" s="15">
        <f t="shared" si="32"/>
        <v>0</v>
      </c>
      <c r="AD162" s="14">
        <v>0</v>
      </c>
      <c r="AE162" s="15">
        <f t="shared" si="33"/>
        <v>0</v>
      </c>
      <c r="AF162" s="16">
        <v>0</v>
      </c>
      <c r="AG162" s="10"/>
      <c r="AH162" s="10"/>
      <c r="AI162" s="10"/>
      <c r="AJ162" s="10"/>
    </row>
    <row r="163" spans="1:36" ht="16.5" hidden="1" customHeight="1" outlineLevel="3" thickBot="1" x14ac:dyDescent="0.3">
      <c r="A163" s="21" t="s">
        <v>238</v>
      </c>
      <c r="B163" s="12">
        <f t="shared" si="23"/>
        <v>5363</v>
      </c>
      <c r="C163" s="12">
        <v>0</v>
      </c>
      <c r="D163" s="12">
        <v>0</v>
      </c>
      <c r="E163" s="13">
        <f t="shared" si="24"/>
        <v>0</v>
      </c>
      <c r="F163" s="12">
        <v>0</v>
      </c>
      <c r="G163" s="12">
        <v>0</v>
      </c>
      <c r="H163" s="13">
        <f t="shared" si="25"/>
        <v>0</v>
      </c>
      <c r="I163" s="12">
        <v>0</v>
      </c>
      <c r="J163" s="12">
        <v>0</v>
      </c>
      <c r="K163" s="13">
        <f t="shared" si="26"/>
        <v>0</v>
      </c>
      <c r="L163" s="12">
        <v>0</v>
      </c>
      <c r="M163" s="14">
        <v>0</v>
      </c>
      <c r="N163" s="15">
        <f t="shared" si="27"/>
        <v>0</v>
      </c>
      <c r="O163" s="14">
        <v>0</v>
      </c>
      <c r="P163" s="14">
        <v>0</v>
      </c>
      <c r="Q163" s="15">
        <f t="shared" si="28"/>
        <v>0</v>
      </c>
      <c r="R163" s="14">
        <v>1028</v>
      </c>
      <c r="S163" s="14">
        <v>1019</v>
      </c>
      <c r="T163" s="15">
        <f t="shared" si="29"/>
        <v>0.99124513618677046</v>
      </c>
      <c r="U163" s="14">
        <v>1467</v>
      </c>
      <c r="V163" s="14">
        <v>1452</v>
      </c>
      <c r="W163" s="15">
        <f t="shared" si="30"/>
        <v>0.9897750511247444</v>
      </c>
      <c r="X163" s="14">
        <v>1750</v>
      </c>
      <c r="Y163" s="14">
        <v>1737</v>
      </c>
      <c r="Z163" s="15">
        <f t="shared" si="31"/>
        <v>0.99257142857142855</v>
      </c>
      <c r="AA163" s="14">
        <v>1118</v>
      </c>
      <c r="AB163" s="14">
        <v>0</v>
      </c>
      <c r="AC163" s="15">
        <f t="shared" si="32"/>
        <v>0</v>
      </c>
      <c r="AD163" s="14">
        <v>1071</v>
      </c>
      <c r="AE163" s="15">
        <f t="shared" si="33"/>
        <v>0.95796064400715564</v>
      </c>
      <c r="AF163" s="16">
        <v>0</v>
      </c>
      <c r="AG163" s="10"/>
      <c r="AH163" s="10"/>
      <c r="AI163" s="10"/>
      <c r="AJ163" s="10"/>
    </row>
    <row r="164" spans="1:36" ht="16.5" hidden="1" customHeight="1" outlineLevel="3" thickBot="1" x14ac:dyDescent="0.3">
      <c r="A164" s="21" t="s">
        <v>124</v>
      </c>
      <c r="B164" s="12">
        <f t="shared" si="23"/>
        <v>19756</v>
      </c>
      <c r="C164" s="12">
        <v>22</v>
      </c>
      <c r="D164" s="12">
        <v>8</v>
      </c>
      <c r="E164" s="13">
        <f t="shared" si="24"/>
        <v>0.36363636363636365</v>
      </c>
      <c r="F164" s="12">
        <v>2429</v>
      </c>
      <c r="G164" s="12">
        <v>234</v>
      </c>
      <c r="H164" s="13">
        <f t="shared" si="25"/>
        <v>9.6335940716344173E-2</v>
      </c>
      <c r="I164" s="12">
        <v>4141</v>
      </c>
      <c r="J164" s="12">
        <v>380</v>
      </c>
      <c r="K164" s="13">
        <f t="shared" si="26"/>
        <v>9.1765274088384446E-2</v>
      </c>
      <c r="L164" s="12">
        <v>6604</v>
      </c>
      <c r="M164" s="14">
        <v>15</v>
      </c>
      <c r="N164" s="15">
        <f t="shared" si="27"/>
        <v>2.2713506965475467E-3</v>
      </c>
      <c r="O164" s="14">
        <v>1711</v>
      </c>
      <c r="P164" s="14">
        <v>9</v>
      </c>
      <c r="Q164" s="15">
        <f t="shared" si="28"/>
        <v>5.2600818234950324E-3</v>
      </c>
      <c r="R164" s="14">
        <v>1182</v>
      </c>
      <c r="S164" s="14">
        <v>1066</v>
      </c>
      <c r="T164" s="15">
        <f t="shared" si="29"/>
        <v>0.90186125211505919</v>
      </c>
      <c r="U164" s="14">
        <v>1223</v>
      </c>
      <c r="V164" s="14">
        <v>1196</v>
      </c>
      <c r="W164" s="15">
        <f t="shared" si="30"/>
        <v>0.97792313982011447</v>
      </c>
      <c r="X164" s="14">
        <v>1476</v>
      </c>
      <c r="Y164" s="14">
        <v>1466</v>
      </c>
      <c r="Z164" s="15">
        <f t="shared" si="31"/>
        <v>0.99322493224932251</v>
      </c>
      <c r="AA164" s="14">
        <v>968</v>
      </c>
      <c r="AB164" s="14">
        <v>0</v>
      </c>
      <c r="AC164" s="15">
        <f t="shared" si="32"/>
        <v>0</v>
      </c>
      <c r="AD164" s="14">
        <v>930</v>
      </c>
      <c r="AE164" s="15">
        <f t="shared" si="33"/>
        <v>0.96074380165289253</v>
      </c>
      <c r="AF164" s="16">
        <v>0</v>
      </c>
      <c r="AG164" s="10"/>
      <c r="AH164" s="10"/>
      <c r="AI164" s="10"/>
      <c r="AJ164" s="10"/>
    </row>
    <row r="165" spans="1:36" ht="16.5" hidden="1" customHeight="1" outlineLevel="3" thickBot="1" x14ac:dyDescent="0.3">
      <c r="A165" s="21" t="s">
        <v>281</v>
      </c>
      <c r="B165" s="12">
        <f t="shared" si="23"/>
        <v>5440</v>
      </c>
      <c r="C165" s="12">
        <v>1618</v>
      </c>
      <c r="D165" s="12">
        <v>2</v>
      </c>
      <c r="E165" s="13">
        <f t="shared" si="24"/>
        <v>1.2360939431396785E-3</v>
      </c>
      <c r="F165" s="12">
        <v>2005</v>
      </c>
      <c r="G165" s="12">
        <v>0</v>
      </c>
      <c r="H165" s="13">
        <f t="shared" si="25"/>
        <v>0</v>
      </c>
      <c r="I165" s="12">
        <v>1812</v>
      </c>
      <c r="J165" s="12">
        <v>40</v>
      </c>
      <c r="K165" s="13">
        <f t="shared" si="26"/>
        <v>2.2075055187637971E-2</v>
      </c>
      <c r="L165" s="12">
        <v>3</v>
      </c>
      <c r="M165" s="14">
        <v>0</v>
      </c>
      <c r="N165" s="15">
        <f t="shared" si="27"/>
        <v>0</v>
      </c>
      <c r="O165" s="14">
        <v>2</v>
      </c>
      <c r="P165" s="14">
        <v>0</v>
      </c>
      <c r="Q165" s="15">
        <f t="shared" si="28"/>
        <v>0</v>
      </c>
      <c r="R165" s="14">
        <v>0</v>
      </c>
      <c r="S165" s="14">
        <v>0</v>
      </c>
      <c r="T165" s="15">
        <f t="shared" si="29"/>
        <v>0</v>
      </c>
      <c r="U165" s="14">
        <v>0</v>
      </c>
      <c r="V165" s="14">
        <v>0</v>
      </c>
      <c r="W165" s="15">
        <f t="shared" si="30"/>
        <v>0</v>
      </c>
      <c r="X165" s="14">
        <v>0</v>
      </c>
      <c r="Y165" s="14">
        <v>0</v>
      </c>
      <c r="Z165" s="15">
        <f t="shared" si="31"/>
        <v>0</v>
      </c>
      <c r="AA165" s="14">
        <v>0</v>
      </c>
      <c r="AB165" s="14">
        <v>0</v>
      </c>
      <c r="AC165" s="15">
        <f t="shared" si="32"/>
        <v>0</v>
      </c>
      <c r="AD165" s="14">
        <v>0</v>
      </c>
      <c r="AE165" s="15">
        <f t="shared" si="33"/>
        <v>0</v>
      </c>
      <c r="AF165" s="16">
        <v>0</v>
      </c>
      <c r="AG165" s="10"/>
      <c r="AH165" s="10"/>
      <c r="AI165" s="10"/>
      <c r="AJ165" s="10"/>
    </row>
    <row r="166" spans="1:36" ht="16.5" hidden="1" customHeight="1" outlineLevel="3" thickBot="1" x14ac:dyDescent="0.3">
      <c r="A166" s="21" t="s">
        <v>282</v>
      </c>
      <c r="B166" s="12">
        <f t="shared" si="23"/>
        <v>6911</v>
      </c>
      <c r="C166" s="12">
        <v>409</v>
      </c>
      <c r="D166" s="12">
        <v>6</v>
      </c>
      <c r="E166" s="13">
        <f t="shared" si="24"/>
        <v>1.4669926650366748E-2</v>
      </c>
      <c r="F166" s="12">
        <v>1467</v>
      </c>
      <c r="G166" s="12">
        <v>0</v>
      </c>
      <c r="H166" s="13">
        <f t="shared" si="25"/>
        <v>0</v>
      </c>
      <c r="I166" s="12">
        <v>3227</v>
      </c>
      <c r="J166" s="12">
        <v>36</v>
      </c>
      <c r="K166" s="13">
        <f t="shared" si="26"/>
        <v>1.1155872327238922E-2</v>
      </c>
      <c r="L166" s="12">
        <v>1805</v>
      </c>
      <c r="M166" s="14">
        <v>0</v>
      </c>
      <c r="N166" s="15">
        <f t="shared" si="27"/>
        <v>0</v>
      </c>
      <c r="O166" s="14">
        <v>2</v>
      </c>
      <c r="P166" s="14">
        <v>0</v>
      </c>
      <c r="Q166" s="15">
        <f t="shared" si="28"/>
        <v>0</v>
      </c>
      <c r="R166" s="14">
        <v>1</v>
      </c>
      <c r="S166" s="14">
        <v>1</v>
      </c>
      <c r="T166" s="15">
        <f t="shared" si="29"/>
        <v>1</v>
      </c>
      <c r="U166" s="14">
        <v>0</v>
      </c>
      <c r="V166" s="14">
        <v>0</v>
      </c>
      <c r="W166" s="15">
        <f t="shared" si="30"/>
        <v>0</v>
      </c>
      <c r="X166" s="14">
        <v>0</v>
      </c>
      <c r="Y166" s="14">
        <v>0</v>
      </c>
      <c r="Z166" s="15">
        <f t="shared" si="31"/>
        <v>0</v>
      </c>
      <c r="AA166" s="14">
        <v>0</v>
      </c>
      <c r="AB166" s="14">
        <v>0</v>
      </c>
      <c r="AC166" s="15">
        <f t="shared" si="32"/>
        <v>0</v>
      </c>
      <c r="AD166" s="14">
        <v>0</v>
      </c>
      <c r="AE166" s="15">
        <f t="shared" si="33"/>
        <v>0</v>
      </c>
      <c r="AF166" s="16">
        <v>0</v>
      </c>
      <c r="AG166" s="10"/>
      <c r="AH166" s="10"/>
      <c r="AI166" s="10"/>
      <c r="AJ166" s="10"/>
    </row>
    <row r="167" spans="1:36" ht="16.5" hidden="1" customHeight="1" outlineLevel="3" thickBot="1" x14ac:dyDescent="0.3">
      <c r="A167" s="21" t="s">
        <v>283</v>
      </c>
      <c r="B167" s="12">
        <f t="shared" si="23"/>
        <v>348</v>
      </c>
      <c r="C167" s="12">
        <v>1</v>
      </c>
      <c r="D167" s="12">
        <v>0</v>
      </c>
      <c r="E167" s="13">
        <f t="shared" si="24"/>
        <v>0</v>
      </c>
      <c r="F167" s="12">
        <v>342</v>
      </c>
      <c r="G167" s="12">
        <v>0</v>
      </c>
      <c r="H167" s="13">
        <f t="shared" si="25"/>
        <v>0</v>
      </c>
      <c r="I167" s="12">
        <v>2</v>
      </c>
      <c r="J167" s="12">
        <v>0</v>
      </c>
      <c r="K167" s="13">
        <f t="shared" si="26"/>
        <v>0</v>
      </c>
      <c r="L167" s="12">
        <v>2</v>
      </c>
      <c r="M167" s="14">
        <v>0</v>
      </c>
      <c r="N167" s="15">
        <f t="shared" si="27"/>
        <v>0</v>
      </c>
      <c r="O167" s="14">
        <v>1</v>
      </c>
      <c r="P167" s="14">
        <v>0</v>
      </c>
      <c r="Q167" s="15">
        <f t="shared" si="28"/>
        <v>0</v>
      </c>
      <c r="R167" s="14">
        <v>0</v>
      </c>
      <c r="S167" s="14">
        <v>0</v>
      </c>
      <c r="T167" s="15">
        <f t="shared" si="29"/>
        <v>0</v>
      </c>
      <c r="U167" s="14">
        <v>0</v>
      </c>
      <c r="V167" s="14">
        <v>0</v>
      </c>
      <c r="W167" s="15">
        <f t="shared" si="30"/>
        <v>0</v>
      </c>
      <c r="X167" s="14">
        <v>0</v>
      </c>
      <c r="Y167" s="14">
        <v>0</v>
      </c>
      <c r="Z167" s="15">
        <f t="shared" si="31"/>
        <v>0</v>
      </c>
      <c r="AA167" s="14">
        <v>0</v>
      </c>
      <c r="AB167" s="14">
        <v>0</v>
      </c>
      <c r="AC167" s="15">
        <f t="shared" si="32"/>
        <v>0</v>
      </c>
      <c r="AD167" s="14">
        <v>0</v>
      </c>
      <c r="AE167" s="15">
        <f t="shared" si="33"/>
        <v>0</v>
      </c>
      <c r="AF167" s="16">
        <v>0</v>
      </c>
      <c r="AG167" s="10"/>
      <c r="AH167" s="10"/>
      <c r="AI167" s="10"/>
      <c r="AJ167" s="10"/>
    </row>
    <row r="168" spans="1:36" ht="16.5" hidden="1" customHeight="1" outlineLevel="3" thickBot="1" x14ac:dyDescent="0.3">
      <c r="A168" s="21" t="s">
        <v>284</v>
      </c>
      <c r="B168" s="12">
        <f t="shared" si="23"/>
        <v>7197</v>
      </c>
      <c r="C168" s="12">
        <v>0</v>
      </c>
      <c r="D168" s="12">
        <v>0</v>
      </c>
      <c r="E168" s="13">
        <f t="shared" si="24"/>
        <v>0</v>
      </c>
      <c r="F168" s="12">
        <v>0</v>
      </c>
      <c r="G168" s="12">
        <v>0</v>
      </c>
      <c r="H168" s="13">
        <f t="shared" si="25"/>
        <v>0</v>
      </c>
      <c r="I168" s="12">
        <v>0</v>
      </c>
      <c r="J168" s="12">
        <v>0</v>
      </c>
      <c r="K168" s="13">
        <f t="shared" si="26"/>
        <v>0</v>
      </c>
      <c r="L168" s="12">
        <v>54</v>
      </c>
      <c r="M168" s="14">
        <v>0</v>
      </c>
      <c r="N168" s="15">
        <f t="shared" si="27"/>
        <v>0</v>
      </c>
      <c r="O168" s="14">
        <v>878</v>
      </c>
      <c r="P168" s="14">
        <v>3</v>
      </c>
      <c r="Q168" s="15">
        <f t="shared" si="28"/>
        <v>3.4168564920273349E-3</v>
      </c>
      <c r="R168" s="14">
        <v>1405</v>
      </c>
      <c r="S168" s="14">
        <v>1318</v>
      </c>
      <c r="T168" s="15">
        <f t="shared" si="29"/>
        <v>0.93807829181494662</v>
      </c>
      <c r="U168" s="14">
        <v>1662</v>
      </c>
      <c r="V168" s="14">
        <v>1652</v>
      </c>
      <c r="W168" s="15">
        <f t="shared" si="30"/>
        <v>0.99398315282791816</v>
      </c>
      <c r="X168" s="14">
        <v>1941</v>
      </c>
      <c r="Y168" s="14">
        <v>1925</v>
      </c>
      <c r="Z168" s="15">
        <f t="shared" si="31"/>
        <v>0.99175682637815554</v>
      </c>
      <c r="AA168" s="14">
        <v>1257</v>
      </c>
      <c r="AB168" s="14">
        <v>0</v>
      </c>
      <c r="AC168" s="15">
        <f t="shared" si="32"/>
        <v>0</v>
      </c>
      <c r="AD168" s="14">
        <v>1254</v>
      </c>
      <c r="AE168" s="15">
        <f t="shared" si="33"/>
        <v>0.99761336515513122</v>
      </c>
      <c r="AF168" s="16">
        <v>0</v>
      </c>
      <c r="AG168" s="10"/>
      <c r="AH168" s="10"/>
      <c r="AI168" s="10"/>
      <c r="AJ168" s="10"/>
    </row>
    <row r="169" spans="1:36" ht="16.5" hidden="1" customHeight="1" outlineLevel="3" thickBot="1" x14ac:dyDescent="0.3">
      <c r="A169" s="21" t="s">
        <v>26</v>
      </c>
      <c r="B169" s="12">
        <f t="shared" si="23"/>
        <v>16981</v>
      </c>
      <c r="C169" s="12">
        <v>305</v>
      </c>
      <c r="D169" s="12">
        <v>4</v>
      </c>
      <c r="E169" s="13">
        <f t="shared" si="24"/>
        <v>1.3114754098360656E-2</v>
      </c>
      <c r="F169" s="12">
        <v>1808</v>
      </c>
      <c r="G169" s="12">
        <v>1</v>
      </c>
      <c r="H169" s="13">
        <f t="shared" si="25"/>
        <v>5.5309734513274336E-4</v>
      </c>
      <c r="I169" s="12">
        <v>2584</v>
      </c>
      <c r="J169" s="12">
        <v>62</v>
      </c>
      <c r="K169" s="13">
        <f t="shared" si="26"/>
        <v>2.3993808049535603E-2</v>
      </c>
      <c r="L169" s="12">
        <v>5939</v>
      </c>
      <c r="M169" s="14">
        <v>7</v>
      </c>
      <c r="N169" s="15">
        <f t="shared" si="27"/>
        <v>1.17864960431049E-3</v>
      </c>
      <c r="O169" s="14">
        <v>2156</v>
      </c>
      <c r="P169" s="14">
        <v>19</v>
      </c>
      <c r="Q169" s="15">
        <f t="shared" si="28"/>
        <v>8.8126159554730975E-3</v>
      </c>
      <c r="R169" s="14">
        <v>1408</v>
      </c>
      <c r="S169" s="14">
        <v>1329</v>
      </c>
      <c r="T169" s="15">
        <f t="shared" si="29"/>
        <v>0.94389204545454541</v>
      </c>
      <c r="U169" s="14">
        <v>1452</v>
      </c>
      <c r="V169" s="14">
        <v>1444</v>
      </c>
      <c r="W169" s="15">
        <f t="shared" si="30"/>
        <v>0.99449035812672182</v>
      </c>
      <c r="X169" s="14">
        <v>1329</v>
      </c>
      <c r="Y169" s="14">
        <v>1319</v>
      </c>
      <c r="Z169" s="15">
        <f t="shared" si="31"/>
        <v>0.99247554552294959</v>
      </c>
      <c r="AA169" s="14">
        <v>0</v>
      </c>
      <c r="AB169" s="14">
        <v>0</v>
      </c>
      <c r="AC169" s="15">
        <f t="shared" si="32"/>
        <v>0</v>
      </c>
      <c r="AD169" s="14">
        <v>0</v>
      </c>
      <c r="AE169" s="15">
        <f t="shared" si="33"/>
        <v>0</v>
      </c>
      <c r="AF169" s="16">
        <v>0</v>
      </c>
      <c r="AG169" s="10"/>
      <c r="AH169" s="10"/>
      <c r="AI169" s="10"/>
      <c r="AJ169" s="10"/>
    </row>
    <row r="170" spans="1:36" ht="16.5" hidden="1" customHeight="1" outlineLevel="3" thickBot="1" x14ac:dyDescent="0.3">
      <c r="A170" s="21" t="s">
        <v>174</v>
      </c>
      <c r="B170" s="12">
        <f t="shared" si="23"/>
        <v>1394</v>
      </c>
      <c r="C170" s="12">
        <v>1391</v>
      </c>
      <c r="D170" s="12">
        <v>8</v>
      </c>
      <c r="E170" s="13">
        <f t="shared" si="24"/>
        <v>5.7512580877066861E-3</v>
      </c>
      <c r="F170" s="12">
        <v>2</v>
      </c>
      <c r="G170" s="12">
        <v>0</v>
      </c>
      <c r="H170" s="13">
        <f t="shared" si="25"/>
        <v>0</v>
      </c>
      <c r="I170" s="12">
        <v>1</v>
      </c>
      <c r="J170" s="12">
        <v>0</v>
      </c>
      <c r="K170" s="13">
        <f t="shared" si="26"/>
        <v>0</v>
      </c>
      <c r="L170" s="12">
        <v>0</v>
      </c>
      <c r="M170" s="14">
        <v>0</v>
      </c>
      <c r="N170" s="15">
        <f t="shared" si="27"/>
        <v>0</v>
      </c>
      <c r="O170" s="14">
        <v>0</v>
      </c>
      <c r="P170" s="14">
        <v>0</v>
      </c>
      <c r="Q170" s="15">
        <f t="shared" si="28"/>
        <v>0</v>
      </c>
      <c r="R170" s="14">
        <v>0</v>
      </c>
      <c r="S170" s="14">
        <v>0</v>
      </c>
      <c r="T170" s="15">
        <f t="shared" si="29"/>
        <v>0</v>
      </c>
      <c r="U170" s="14">
        <v>0</v>
      </c>
      <c r="V170" s="14">
        <v>0</v>
      </c>
      <c r="W170" s="15">
        <f t="shared" si="30"/>
        <v>0</v>
      </c>
      <c r="X170" s="14">
        <v>0</v>
      </c>
      <c r="Y170" s="14">
        <v>0</v>
      </c>
      <c r="Z170" s="15">
        <f t="shared" si="31"/>
        <v>0</v>
      </c>
      <c r="AA170" s="14">
        <v>0</v>
      </c>
      <c r="AB170" s="14">
        <v>0</v>
      </c>
      <c r="AC170" s="15">
        <f t="shared" si="32"/>
        <v>0</v>
      </c>
      <c r="AD170" s="14">
        <v>0</v>
      </c>
      <c r="AE170" s="15">
        <f t="shared" si="33"/>
        <v>0</v>
      </c>
      <c r="AF170" s="16">
        <v>0</v>
      </c>
      <c r="AG170" s="10"/>
      <c r="AH170" s="10"/>
      <c r="AI170" s="10"/>
      <c r="AJ170" s="10"/>
    </row>
    <row r="171" spans="1:36" ht="16.5" hidden="1" customHeight="1" outlineLevel="3" thickBot="1" x14ac:dyDescent="0.3">
      <c r="A171" s="21" t="s">
        <v>175</v>
      </c>
      <c r="B171" s="12">
        <f t="shared" si="23"/>
        <v>1357</v>
      </c>
      <c r="C171" s="12">
        <v>1351</v>
      </c>
      <c r="D171" s="12">
        <v>5</v>
      </c>
      <c r="E171" s="13">
        <f t="shared" si="24"/>
        <v>3.7009622501850479E-3</v>
      </c>
      <c r="F171" s="12">
        <v>5</v>
      </c>
      <c r="G171" s="12">
        <v>0</v>
      </c>
      <c r="H171" s="13">
        <f t="shared" si="25"/>
        <v>0</v>
      </c>
      <c r="I171" s="12">
        <v>1</v>
      </c>
      <c r="J171" s="12">
        <v>0</v>
      </c>
      <c r="K171" s="13">
        <f t="shared" si="26"/>
        <v>0</v>
      </c>
      <c r="L171" s="12">
        <v>0</v>
      </c>
      <c r="M171" s="14">
        <v>0</v>
      </c>
      <c r="N171" s="15">
        <f t="shared" si="27"/>
        <v>0</v>
      </c>
      <c r="O171" s="14">
        <v>0</v>
      </c>
      <c r="P171" s="14">
        <v>0</v>
      </c>
      <c r="Q171" s="15">
        <f t="shared" si="28"/>
        <v>0</v>
      </c>
      <c r="R171" s="14">
        <v>0</v>
      </c>
      <c r="S171" s="14">
        <v>0</v>
      </c>
      <c r="T171" s="15">
        <f t="shared" si="29"/>
        <v>0</v>
      </c>
      <c r="U171" s="14">
        <v>0</v>
      </c>
      <c r="V171" s="14">
        <v>0</v>
      </c>
      <c r="W171" s="15">
        <f t="shared" si="30"/>
        <v>0</v>
      </c>
      <c r="X171" s="14">
        <v>0</v>
      </c>
      <c r="Y171" s="14">
        <v>0</v>
      </c>
      <c r="Z171" s="15">
        <f t="shared" si="31"/>
        <v>0</v>
      </c>
      <c r="AA171" s="14">
        <v>0</v>
      </c>
      <c r="AB171" s="14">
        <v>0</v>
      </c>
      <c r="AC171" s="15">
        <f t="shared" si="32"/>
        <v>0</v>
      </c>
      <c r="AD171" s="14">
        <v>0</v>
      </c>
      <c r="AE171" s="15">
        <f t="shared" si="33"/>
        <v>0</v>
      </c>
      <c r="AF171" s="16">
        <v>0</v>
      </c>
      <c r="AG171" s="10"/>
      <c r="AH171" s="10"/>
      <c r="AI171" s="10"/>
      <c r="AJ171" s="10"/>
    </row>
    <row r="172" spans="1:36" ht="16.5" hidden="1" customHeight="1" outlineLevel="3" thickBot="1" x14ac:dyDescent="0.3">
      <c r="A172" s="21" t="s">
        <v>285</v>
      </c>
      <c r="B172" s="12">
        <f t="shared" si="23"/>
        <v>19736</v>
      </c>
      <c r="C172" s="12">
        <v>1284</v>
      </c>
      <c r="D172" s="12">
        <v>236</v>
      </c>
      <c r="E172" s="13">
        <f t="shared" si="24"/>
        <v>0.18380062305295949</v>
      </c>
      <c r="F172" s="12">
        <v>2524</v>
      </c>
      <c r="G172" s="12">
        <v>251</v>
      </c>
      <c r="H172" s="13">
        <f t="shared" si="25"/>
        <v>9.9445324881141051E-2</v>
      </c>
      <c r="I172" s="12">
        <v>3610</v>
      </c>
      <c r="J172" s="12">
        <v>396</v>
      </c>
      <c r="K172" s="13">
        <f t="shared" si="26"/>
        <v>0.10969529085872576</v>
      </c>
      <c r="L172" s="12">
        <v>6086</v>
      </c>
      <c r="M172" s="14">
        <v>229</v>
      </c>
      <c r="N172" s="15">
        <f t="shared" si="27"/>
        <v>3.7627341439369043E-2</v>
      </c>
      <c r="O172" s="14">
        <v>1413</v>
      </c>
      <c r="P172" s="14">
        <v>281</v>
      </c>
      <c r="Q172" s="15">
        <f t="shared" si="28"/>
        <v>0.19886765746638357</v>
      </c>
      <c r="R172" s="14">
        <v>1210</v>
      </c>
      <c r="S172" s="14">
        <v>1127</v>
      </c>
      <c r="T172" s="15">
        <f t="shared" si="29"/>
        <v>0.93140495867768591</v>
      </c>
      <c r="U172" s="14">
        <v>1193</v>
      </c>
      <c r="V172" s="14">
        <v>1177</v>
      </c>
      <c r="W172" s="15">
        <f t="shared" si="30"/>
        <v>0.98658843252305117</v>
      </c>
      <c r="X172" s="14">
        <v>1398</v>
      </c>
      <c r="Y172" s="14">
        <v>1389</v>
      </c>
      <c r="Z172" s="15">
        <f t="shared" si="31"/>
        <v>0.99356223175965663</v>
      </c>
      <c r="AA172" s="14">
        <v>1018</v>
      </c>
      <c r="AB172" s="14">
        <v>1</v>
      </c>
      <c r="AC172" s="15">
        <f t="shared" si="32"/>
        <v>9.8231827111984276E-4</v>
      </c>
      <c r="AD172" s="14">
        <v>1018</v>
      </c>
      <c r="AE172" s="15">
        <f t="shared" si="33"/>
        <v>1</v>
      </c>
      <c r="AF172" s="16">
        <v>0</v>
      </c>
      <c r="AG172" s="10"/>
      <c r="AH172" s="10"/>
      <c r="AI172" s="10"/>
      <c r="AJ172" s="10"/>
    </row>
    <row r="173" spans="1:36" ht="16.5" hidden="1" customHeight="1" outlineLevel="3" thickBot="1" x14ac:dyDescent="0.3">
      <c r="A173" s="21" t="s">
        <v>37</v>
      </c>
      <c r="B173" s="12">
        <f t="shared" si="23"/>
        <v>1369</v>
      </c>
      <c r="C173" s="12">
        <v>1279</v>
      </c>
      <c r="D173" s="12">
        <v>9</v>
      </c>
      <c r="E173" s="13">
        <f t="shared" si="24"/>
        <v>7.0367474589523062E-3</v>
      </c>
      <c r="F173" s="12">
        <v>88</v>
      </c>
      <c r="G173" s="12">
        <v>0</v>
      </c>
      <c r="H173" s="13">
        <f t="shared" si="25"/>
        <v>0</v>
      </c>
      <c r="I173" s="12">
        <v>2</v>
      </c>
      <c r="J173" s="12">
        <v>0</v>
      </c>
      <c r="K173" s="13">
        <f t="shared" si="26"/>
        <v>0</v>
      </c>
      <c r="L173" s="12">
        <v>0</v>
      </c>
      <c r="M173" s="14">
        <v>0</v>
      </c>
      <c r="N173" s="15">
        <f t="shared" si="27"/>
        <v>0</v>
      </c>
      <c r="O173" s="14">
        <v>0</v>
      </c>
      <c r="P173" s="14">
        <v>0</v>
      </c>
      <c r="Q173" s="15">
        <f t="shared" si="28"/>
        <v>0</v>
      </c>
      <c r="R173" s="14">
        <v>0</v>
      </c>
      <c r="S173" s="14">
        <v>0</v>
      </c>
      <c r="T173" s="15">
        <f t="shared" si="29"/>
        <v>0</v>
      </c>
      <c r="U173" s="14">
        <v>0</v>
      </c>
      <c r="V173" s="14">
        <v>0</v>
      </c>
      <c r="W173" s="15">
        <f t="shared" si="30"/>
        <v>0</v>
      </c>
      <c r="X173" s="14">
        <v>0</v>
      </c>
      <c r="Y173" s="14">
        <v>0</v>
      </c>
      <c r="Z173" s="15">
        <f t="shared" si="31"/>
        <v>0</v>
      </c>
      <c r="AA173" s="14">
        <v>0</v>
      </c>
      <c r="AB173" s="14">
        <v>0</v>
      </c>
      <c r="AC173" s="15">
        <f t="shared" si="32"/>
        <v>0</v>
      </c>
      <c r="AD173" s="14">
        <v>0</v>
      </c>
      <c r="AE173" s="15">
        <f t="shared" si="33"/>
        <v>0</v>
      </c>
      <c r="AF173" s="16">
        <v>0</v>
      </c>
      <c r="AG173" s="10"/>
      <c r="AH173" s="10"/>
      <c r="AI173" s="10"/>
      <c r="AJ173" s="10"/>
    </row>
    <row r="174" spans="1:36" ht="16.5" hidden="1" customHeight="1" outlineLevel="3" thickBot="1" x14ac:dyDescent="0.3">
      <c r="A174" s="21" t="s">
        <v>286</v>
      </c>
      <c r="B174" s="12">
        <f t="shared" si="23"/>
        <v>16219</v>
      </c>
      <c r="C174" s="12">
        <v>0</v>
      </c>
      <c r="D174" s="12">
        <v>0</v>
      </c>
      <c r="E174" s="13">
        <f t="shared" si="24"/>
        <v>0</v>
      </c>
      <c r="F174" s="12">
        <v>2325</v>
      </c>
      <c r="G174" s="12">
        <v>1</v>
      </c>
      <c r="H174" s="13">
        <f t="shared" si="25"/>
        <v>4.3010752688172043E-4</v>
      </c>
      <c r="I174" s="12">
        <v>3798</v>
      </c>
      <c r="J174" s="12">
        <v>95</v>
      </c>
      <c r="K174" s="13">
        <f t="shared" si="26"/>
        <v>2.5013164823591363E-2</v>
      </c>
      <c r="L174" s="12">
        <v>4889</v>
      </c>
      <c r="M174" s="14">
        <v>6</v>
      </c>
      <c r="N174" s="15">
        <f t="shared" si="27"/>
        <v>1.2272448353446513E-3</v>
      </c>
      <c r="O174" s="14">
        <v>1281</v>
      </c>
      <c r="P174" s="14">
        <v>12</v>
      </c>
      <c r="Q174" s="15">
        <f t="shared" si="28"/>
        <v>9.3676814988290398E-3</v>
      </c>
      <c r="R174" s="14">
        <v>1008</v>
      </c>
      <c r="S174" s="14">
        <v>771</v>
      </c>
      <c r="T174" s="15">
        <f t="shared" si="29"/>
        <v>0.76488095238095233</v>
      </c>
      <c r="U174" s="14">
        <v>1068</v>
      </c>
      <c r="V174" s="14">
        <v>1059</v>
      </c>
      <c r="W174" s="15">
        <f t="shared" si="30"/>
        <v>0.9915730337078652</v>
      </c>
      <c r="X174" s="14">
        <v>989</v>
      </c>
      <c r="Y174" s="14">
        <v>974</v>
      </c>
      <c r="Z174" s="15">
        <f t="shared" si="31"/>
        <v>0.98483316481294236</v>
      </c>
      <c r="AA174" s="14">
        <v>861</v>
      </c>
      <c r="AB174" s="14">
        <v>0</v>
      </c>
      <c r="AC174" s="15">
        <f t="shared" si="32"/>
        <v>0</v>
      </c>
      <c r="AD174" s="14">
        <v>859</v>
      </c>
      <c r="AE174" s="15">
        <f t="shared" si="33"/>
        <v>0.99767711962833916</v>
      </c>
      <c r="AF174" s="16">
        <v>0</v>
      </c>
      <c r="AG174" s="10"/>
      <c r="AH174" s="10"/>
      <c r="AI174" s="10"/>
      <c r="AJ174" s="10"/>
    </row>
    <row r="175" spans="1:36" ht="16.5" hidden="1" customHeight="1" outlineLevel="3" thickBot="1" x14ac:dyDescent="0.3">
      <c r="A175" s="21" t="s">
        <v>242</v>
      </c>
      <c r="B175" s="12">
        <f t="shared" si="23"/>
        <v>6700</v>
      </c>
      <c r="C175" s="12">
        <v>0</v>
      </c>
      <c r="D175" s="12">
        <v>0</v>
      </c>
      <c r="E175" s="13">
        <f t="shared" si="24"/>
        <v>0</v>
      </c>
      <c r="F175" s="12">
        <v>0</v>
      </c>
      <c r="G175" s="12">
        <v>0</v>
      </c>
      <c r="H175" s="13">
        <f t="shared" si="25"/>
        <v>0</v>
      </c>
      <c r="I175" s="12">
        <v>0</v>
      </c>
      <c r="J175" s="12">
        <v>0</v>
      </c>
      <c r="K175" s="13">
        <f t="shared" si="26"/>
        <v>0</v>
      </c>
      <c r="L175" s="12">
        <v>0</v>
      </c>
      <c r="M175" s="14">
        <v>0</v>
      </c>
      <c r="N175" s="15">
        <f t="shared" si="27"/>
        <v>0</v>
      </c>
      <c r="O175" s="14">
        <v>1246</v>
      </c>
      <c r="P175" s="14">
        <v>1246</v>
      </c>
      <c r="Q175" s="15">
        <f t="shared" si="28"/>
        <v>1</v>
      </c>
      <c r="R175" s="14">
        <v>1264</v>
      </c>
      <c r="S175" s="14">
        <v>1263</v>
      </c>
      <c r="T175" s="15">
        <f t="shared" si="29"/>
        <v>0.99920886075949367</v>
      </c>
      <c r="U175" s="14">
        <v>1397</v>
      </c>
      <c r="V175" s="14">
        <v>1396</v>
      </c>
      <c r="W175" s="15">
        <f t="shared" si="30"/>
        <v>0.99928418038654254</v>
      </c>
      <c r="X175" s="14">
        <v>1830</v>
      </c>
      <c r="Y175" s="14">
        <v>1828</v>
      </c>
      <c r="Z175" s="15">
        <f t="shared" si="31"/>
        <v>0.99890710382513659</v>
      </c>
      <c r="AA175" s="14">
        <v>963</v>
      </c>
      <c r="AB175" s="14">
        <v>0</v>
      </c>
      <c r="AC175" s="15">
        <f t="shared" si="32"/>
        <v>0</v>
      </c>
      <c r="AD175" s="14">
        <v>963</v>
      </c>
      <c r="AE175" s="15">
        <f t="shared" si="33"/>
        <v>1</v>
      </c>
      <c r="AF175" s="16">
        <v>0</v>
      </c>
      <c r="AG175" s="10"/>
      <c r="AH175" s="10"/>
      <c r="AI175" s="10"/>
      <c r="AJ175" s="10"/>
    </row>
    <row r="176" spans="1:36" ht="16.5" hidden="1" customHeight="1" outlineLevel="3" thickBot="1" x14ac:dyDescent="0.3">
      <c r="A176" s="21" t="s">
        <v>91</v>
      </c>
      <c r="B176" s="12">
        <f t="shared" si="23"/>
        <v>14967</v>
      </c>
      <c r="C176" s="12">
        <v>171</v>
      </c>
      <c r="D176" s="12">
        <v>160</v>
      </c>
      <c r="E176" s="13">
        <f t="shared" si="24"/>
        <v>0.93567251461988299</v>
      </c>
      <c r="F176" s="12">
        <v>2317</v>
      </c>
      <c r="G176" s="12">
        <v>1266</v>
      </c>
      <c r="H176" s="13">
        <f t="shared" si="25"/>
        <v>0.5463962019853259</v>
      </c>
      <c r="I176" s="12">
        <v>3148</v>
      </c>
      <c r="J176" s="12">
        <v>153</v>
      </c>
      <c r="K176" s="13">
        <f t="shared" si="26"/>
        <v>4.8602287166454892E-2</v>
      </c>
      <c r="L176" s="12">
        <v>5344</v>
      </c>
      <c r="M176" s="14">
        <v>6</v>
      </c>
      <c r="N176" s="15">
        <f t="shared" si="27"/>
        <v>1.122754491017964E-3</v>
      </c>
      <c r="O176" s="14">
        <v>1131</v>
      </c>
      <c r="P176" s="14">
        <v>9</v>
      </c>
      <c r="Q176" s="15">
        <f t="shared" si="28"/>
        <v>7.9575596816976128E-3</v>
      </c>
      <c r="R176" s="14">
        <v>707</v>
      </c>
      <c r="S176" s="14">
        <v>658</v>
      </c>
      <c r="T176" s="15">
        <f t="shared" si="29"/>
        <v>0.93069306930693074</v>
      </c>
      <c r="U176" s="14">
        <v>681</v>
      </c>
      <c r="V176" s="14">
        <v>671</v>
      </c>
      <c r="W176" s="15">
        <f t="shared" si="30"/>
        <v>0.98531571218795888</v>
      </c>
      <c r="X176" s="14">
        <v>875</v>
      </c>
      <c r="Y176" s="14">
        <v>871</v>
      </c>
      <c r="Z176" s="15">
        <f t="shared" si="31"/>
        <v>0.99542857142857144</v>
      </c>
      <c r="AA176" s="14">
        <v>593</v>
      </c>
      <c r="AB176" s="14">
        <v>0</v>
      </c>
      <c r="AC176" s="15">
        <f t="shared" si="32"/>
        <v>0</v>
      </c>
      <c r="AD176" s="14">
        <v>593</v>
      </c>
      <c r="AE176" s="15">
        <f t="shared" si="33"/>
        <v>1</v>
      </c>
      <c r="AF176" s="16">
        <v>0</v>
      </c>
      <c r="AG176" s="10"/>
      <c r="AH176" s="10"/>
      <c r="AI176" s="10"/>
      <c r="AJ176" s="10"/>
    </row>
    <row r="177" spans="1:36" ht="16.5" hidden="1" customHeight="1" outlineLevel="3" thickBot="1" x14ac:dyDescent="0.3">
      <c r="A177" s="21" t="s">
        <v>287</v>
      </c>
      <c r="B177" s="12">
        <f t="shared" si="23"/>
        <v>5542</v>
      </c>
      <c r="C177" s="12">
        <v>0</v>
      </c>
      <c r="D177" s="12">
        <v>0</v>
      </c>
      <c r="E177" s="13">
        <f t="shared" si="24"/>
        <v>0</v>
      </c>
      <c r="F177" s="12">
        <v>0</v>
      </c>
      <c r="G177" s="12">
        <v>0</v>
      </c>
      <c r="H177" s="13">
        <f t="shared" si="25"/>
        <v>0</v>
      </c>
      <c r="I177" s="12">
        <v>0</v>
      </c>
      <c r="J177" s="12">
        <v>0</v>
      </c>
      <c r="K177" s="13">
        <f t="shared" si="26"/>
        <v>0</v>
      </c>
      <c r="L177" s="12">
        <v>0</v>
      </c>
      <c r="M177" s="14">
        <v>0</v>
      </c>
      <c r="N177" s="15">
        <f t="shared" si="27"/>
        <v>0</v>
      </c>
      <c r="O177" s="14">
        <v>849</v>
      </c>
      <c r="P177" s="14">
        <v>13</v>
      </c>
      <c r="Q177" s="15">
        <f t="shared" si="28"/>
        <v>1.5312131919905771E-2</v>
      </c>
      <c r="R177" s="14">
        <v>1364</v>
      </c>
      <c r="S177" s="14">
        <v>1227</v>
      </c>
      <c r="T177" s="15">
        <f t="shared" si="29"/>
        <v>0.89956011730205276</v>
      </c>
      <c r="U177" s="14">
        <v>672</v>
      </c>
      <c r="V177" s="14">
        <v>672</v>
      </c>
      <c r="W177" s="15">
        <f t="shared" si="30"/>
        <v>1</v>
      </c>
      <c r="X177" s="14">
        <v>1679</v>
      </c>
      <c r="Y177" s="14">
        <v>1679</v>
      </c>
      <c r="Z177" s="15">
        <f t="shared" si="31"/>
        <v>1</v>
      </c>
      <c r="AA177" s="14">
        <v>978</v>
      </c>
      <c r="AB177" s="14">
        <v>1</v>
      </c>
      <c r="AC177" s="15">
        <f t="shared" si="32"/>
        <v>1.0224948875255625E-3</v>
      </c>
      <c r="AD177" s="14">
        <v>967</v>
      </c>
      <c r="AE177" s="15">
        <f t="shared" si="33"/>
        <v>0.9887525562372188</v>
      </c>
      <c r="AF177" s="16">
        <v>0</v>
      </c>
      <c r="AG177" s="10"/>
      <c r="AH177" s="10"/>
      <c r="AI177" s="10"/>
      <c r="AJ177" s="10"/>
    </row>
    <row r="178" spans="1:36" ht="16.5" hidden="1" customHeight="1" outlineLevel="3" thickBot="1" x14ac:dyDescent="0.3">
      <c r="A178" s="21" t="s">
        <v>288</v>
      </c>
      <c r="B178" s="12">
        <f t="shared" si="23"/>
        <v>19731</v>
      </c>
      <c r="C178" s="12">
        <v>1229</v>
      </c>
      <c r="D178" s="12">
        <v>6</v>
      </c>
      <c r="E178" s="13">
        <f t="shared" si="24"/>
        <v>4.8820179007323028E-3</v>
      </c>
      <c r="F178" s="12">
        <v>2249</v>
      </c>
      <c r="G178" s="12">
        <v>0</v>
      </c>
      <c r="H178" s="13">
        <f t="shared" si="25"/>
        <v>0</v>
      </c>
      <c r="I178" s="12">
        <v>3735</v>
      </c>
      <c r="J178" s="12">
        <v>37</v>
      </c>
      <c r="K178" s="13">
        <f t="shared" si="26"/>
        <v>9.906291834002677E-3</v>
      </c>
      <c r="L178" s="12">
        <v>6402</v>
      </c>
      <c r="M178" s="14">
        <v>8</v>
      </c>
      <c r="N178" s="15">
        <f t="shared" si="27"/>
        <v>1.2496094970321774E-3</v>
      </c>
      <c r="O178" s="14">
        <v>1486</v>
      </c>
      <c r="P178" s="14">
        <v>15</v>
      </c>
      <c r="Q178" s="15">
        <f t="shared" si="28"/>
        <v>1.0094212651413189E-2</v>
      </c>
      <c r="R178" s="14">
        <v>1125</v>
      </c>
      <c r="S178" s="14">
        <v>1064</v>
      </c>
      <c r="T178" s="15">
        <f t="shared" si="29"/>
        <v>0.94577777777777783</v>
      </c>
      <c r="U178" s="14">
        <v>1167</v>
      </c>
      <c r="V178" s="14">
        <v>1160</v>
      </c>
      <c r="W178" s="15">
        <f t="shared" si="30"/>
        <v>0.99400171379605828</v>
      </c>
      <c r="X178" s="14">
        <v>1335</v>
      </c>
      <c r="Y178" s="14">
        <v>1331</v>
      </c>
      <c r="Z178" s="15">
        <f t="shared" si="31"/>
        <v>0.99700374531835201</v>
      </c>
      <c r="AA178" s="14">
        <v>1003</v>
      </c>
      <c r="AB178" s="14">
        <v>1</v>
      </c>
      <c r="AC178" s="15">
        <f t="shared" si="32"/>
        <v>9.9700897308075765E-4</v>
      </c>
      <c r="AD178" s="14">
        <v>1002</v>
      </c>
      <c r="AE178" s="15">
        <f t="shared" si="33"/>
        <v>0.99900299102691925</v>
      </c>
      <c r="AF178" s="16">
        <v>0</v>
      </c>
      <c r="AG178" s="10"/>
      <c r="AH178" s="10"/>
      <c r="AI178" s="10"/>
      <c r="AJ178" s="10"/>
    </row>
    <row r="179" spans="1:36" ht="16.5" hidden="1" customHeight="1" outlineLevel="3" thickBot="1" x14ac:dyDescent="0.3">
      <c r="A179" s="21" t="s">
        <v>289</v>
      </c>
      <c r="B179" s="12">
        <f t="shared" si="23"/>
        <v>20920</v>
      </c>
      <c r="C179" s="12">
        <v>1381</v>
      </c>
      <c r="D179" s="12">
        <v>7</v>
      </c>
      <c r="E179" s="13">
        <f t="shared" si="24"/>
        <v>5.0687907313540911E-3</v>
      </c>
      <c r="F179" s="12">
        <v>2465</v>
      </c>
      <c r="G179" s="12">
        <v>1</v>
      </c>
      <c r="H179" s="13">
        <f t="shared" si="25"/>
        <v>4.0567951318458417E-4</v>
      </c>
      <c r="I179" s="12">
        <v>3977</v>
      </c>
      <c r="J179" s="12">
        <v>57</v>
      </c>
      <c r="K179" s="13">
        <f t="shared" si="26"/>
        <v>1.4332411365350767E-2</v>
      </c>
      <c r="L179" s="12">
        <v>5367</v>
      </c>
      <c r="M179" s="14">
        <v>21</v>
      </c>
      <c r="N179" s="15">
        <f t="shared" si="27"/>
        <v>3.9128004471771938E-3</v>
      </c>
      <c r="O179" s="14">
        <v>1758</v>
      </c>
      <c r="P179" s="14">
        <v>11</v>
      </c>
      <c r="Q179" s="15">
        <f t="shared" si="28"/>
        <v>6.2571103526734926E-3</v>
      </c>
      <c r="R179" s="14">
        <v>1216</v>
      </c>
      <c r="S179" s="14">
        <v>1125</v>
      </c>
      <c r="T179" s="15">
        <f t="shared" si="29"/>
        <v>0.92516447368421051</v>
      </c>
      <c r="U179" s="14">
        <v>1374</v>
      </c>
      <c r="V179" s="14">
        <v>1374</v>
      </c>
      <c r="W179" s="15">
        <f t="shared" si="30"/>
        <v>1</v>
      </c>
      <c r="X179" s="14">
        <v>1919</v>
      </c>
      <c r="Y179" s="14">
        <v>1907</v>
      </c>
      <c r="Z179" s="15">
        <f t="shared" si="31"/>
        <v>0.99374674309536215</v>
      </c>
      <c r="AA179" s="14">
        <v>1463</v>
      </c>
      <c r="AB179" s="14">
        <v>5</v>
      </c>
      <c r="AC179" s="15">
        <f t="shared" si="32"/>
        <v>3.4176349965823649E-3</v>
      </c>
      <c r="AD179" s="14">
        <v>1462</v>
      </c>
      <c r="AE179" s="15">
        <f t="shared" si="33"/>
        <v>0.99931647300068349</v>
      </c>
      <c r="AF179" s="16">
        <v>0</v>
      </c>
      <c r="AG179" s="10"/>
      <c r="AH179" s="10"/>
      <c r="AI179" s="10"/>
      <c r="AJ179" s="10"/>
    </row>
    <row r="180" spans="1:36" ht="16.5" hidden="1" customHeight="1" outlineLevel="3" thickBot="1" x14ac:dyDescent="0.3">
      <c r="A180" s="21" t="s">
        <v>85</v>
      </c>
      <c r="B180" s="12">
        <f t="shared" si="23"/>
        <v>18788</v>
      </c>
      <c r="C180" s="12">
        <v>1464</v>
      </c>
      <c r="D180" s="12">
        <v>10</v>
      </c>
      <c r="E180" s="13">
        <f t="shared" si="24"/>
        <v>6.8306010928961746E-3</v>
      </c>
      <c r="F180" s="12">
        <v>2251</v>
      </c>
      <c r="G180" s="12">
        <v>0</v>
      </c>
      <c r="H180" s="13">
        <f t="shared" si="25"/>
        <v>0</v>
      </c>
      <c r="I180" s="12">
        <v>2963</v>
      </c>
      <c r="J180" s="12">
        <v>45</v>
      </c>
      <c r="K180" s="13">
        <f t="shared" si="26"/>
        <v>1.5187310158623017E-2</v>
      </c>
      <c r="L180" s="12">
        <v>5004</v>
      </c>
      <c r="M180" s="14">
        <v>94</v>
      </c>
      <c r="N180" s="15">
        <f t="shared" si="27"/>
        <v>1.8784972022382093E-2</v>
      </c>
      <c r="O180" s="14">
        <v>1114</v>
      </c>
      <c r="P180" s="14">
        <v>214</v>
      </c>
      <c r="Q180" s="15">
        <f t="shared" si="28"/>
        <v>0.19210053859964094</v>
      </c>
      <c r="R180" s="14">
        <v>1213</v>
      </c>
      <c r="S180" s="14">
        <v>1110</v>
      </c>
      <c r="T180" s="15">
        <f t="shared" si="29"/>
        <v>0.91508656224237428</v>
      </c>
      <c r="U180" s="14">
        <v>1654</v>
      </c>
      <c r="V180" s="14">
        <v>1648</v>
      </c>
      <c r="W180" s="15">
        <f t="shared" si="30"/>
        <v>0.99637243047158408</v>
      </c>
      <c r="X180" s="14">
        <v>2272</v>
      </c>
      <c r="Y180" s="14">
        <v>2269</v>
      </c>
      <c r="Z180" s="15">
        <f t="shared" si="31"/>
        <v>0.99867957746478875</v>
      </c>
      <c r="AA180" s="14">
        <v>853</v>
      </c>
      <c r="AB180" s="14">
        <v>0</v>
      </c>
      <c r="AC180" s="15">
        <f t="shared" si="32"/>
        <v>0</v>
      </c>
      <c r="AD180" s="14">
        <v>850</v>
      </c>
      <c r="AE180" s="15">
        <f t="shared" si="33"/>
        <v>0.99648300117233291</v>
      </c>
      <c r="AF180" s="16">
        <v>0</v>
      </c>
      <c r="AG180" s="10"/>
      <c r="AH180" s="10"/>
      <c r="AI180" s="10"/>
      <c r="AJ180" s="10"/>
    </row>
    <row r="181" spans="1:36" ht="16.5" hidden="1" customHeight="1" outlineLevel="3" thickBot="1" x14ac:dyDescent="0.3">
      <c r="A181" s="21" t="s">
        <v>290</v>
      </c>
      <c r="B181" s="12">
        <f t="shared" si="23"/>
        <v>2740</v>
      </c>
      <c r="C181" s="12">
        <v>2</v>
      </c>
      <c r="D181" s="12">
        <v>2</v>
      </c>
      <c r="E181" s="13">
        <f t="shared" si="24"/>
        <v>1</v>
      </c>
      <c r="F181" s="12">
        <v>0</v>
      </c>
      <c r="G181" s="12">
        <v>0</v>
      </c>
      <c r="H181" s="13">
        <f t="shared" si="25"/>
        <v>0</v>
      </c>
      <c r="I181" s="12">
        <v>5</v>
      </c>
      <c r="J181" s="12">
        <v>5</v>
      </c>
      <c r="K181" s="13">
        <f t="shared" si="26"/>
        <v>1</v>
      </c>
      <c r="L181" s="12">
        <v>0</v>
      </c>
      <c r="M181" s="14">
        <v>0</v>
      </c>
      <c r="N181" s="15">
        <f t="shared" si="27"/>
        <v>0</v>
      </c>
      <c r="O181" s="14">
        <v>0</v>
      </c>
      <c r="P181" s="14">
        <v>0</v>
      </c>
      <c r="Q181" s="15">
        <f t="shared" si="28"/>
        <v>0</v>
      </c>
      <c r="R181" s="14">
        <v>0</v>
      </c>
      <c r="S181" s="14">
        <v>0</v>
      </c>
      <c r="T181" s="15">
        <f t="shared" si="29"/>
        <v>0</v>
      </c>
      <c r="U181" s="14">
        <v>189</v>
      </c>
      <c r="V181" s="14">
        <v>189</v>
      </c>
      <c r="W181" s="15">
        <f t="shared" si="30"/>
        <v>1</v>
      </c>
      <c r="X181" s="14">
        <v>1460</v>
      </c>
      <c r="Y181" s="14">
        <v>1448</v>
      </c>
      <c r="Z181" s="15">
        <f t="shared" si="31"/>
        <v>0.99178082191780825</v>
      </c>
      <c r="AA181" s="14">
        <v>1084</v>
      </c>
      <c r="AB181" s="14">
        <v>0</v>
      </c>
      <c r="AC181" s="15">
        <f t="shared" si="32"/>
        <v>0</v>
      </c>
      <c r="AD181" s="14">
        <v>1083</v>
      </c>
      <c r="AE181" s="15">
        <f t="shared" si="33"/>
        <v>0.99907749077490771</v>
      </c>
      <c r="AF181" s="16">
        <v>0</v>
      </c>
      <c r="AG181" s="10"/>
      <c r="AH181" s="10"/>
      <c r="AI181" s="10"/>
      <c r="AJ181" s="10"/>
    </row>
    <row r="182" spans="1:36" ht="16.5" hidden="1" customHeight="1" outlineLevel="3" thickBot="1" x14ac:dyDescent="0.3">
      <c r="A182" s="21" t="s">
        <v>291</v>
      </c>
      <c r="B182" s="12">
        <f t="shared" si="23"/>
        <v>19491</v>
      </c>
      <c r="C182" s="12">
        <v>183</v>
      </c>
      <c r="D182" s="12">
        <v>0</v>
      </c>
      <c r="E182" s="13">
        <f t="shared" si="24"/>
        <v>0</v>
      </c>
      <c r="F182" s="12">
        <v>2362</v>
      </c>
      <c r="G182" s="12">
        <v>0</v>
      </c>
      <c r="H182" s="13">
        <f t="shared" si="25"/>
        <v>0</v>
      </c>
      <c r="I182" s="12">
        <v>3352</v>
      </c>
      <c r="J182" s="12">
        <v>22</v>
      </c>
      <c r="K182" s="13">
        <f t="shared" si="26"/>
        <v>6.5632458233890216E-3</v>
      </c>
      <c r="L182" s="12">
        <v>6114</v>
      </c>
      <c r="M182" s="14">
        <v>5</v>
      </c>
      <c r="N182" s="15">
        <f t="shared" si="27"/>
        <v>8.1779522407589137E-4</v>
      </c>
      <c r="O182" s="14">
        <v>2376</v>
      </c>
      <c r="P182" s="14">
        <v>20</v>
      </c>
      <c r="Q182" s="15">
        <f t="shared" si="28"/>
        <v>8.4175084175084174E-3</v>
      </c>
      <c r="R182" s="14">
        <v>1113</v>
      </c>
      <c r="S182" s="14">
        <v>1003</v>
      </c>
      <c r="T182" s="15">
        <f t="shared" si="29"/>
        <v>0.9011680143755616</v>
      </c>
      <c r="U182" s="14">
        <v>1287</v>
      </c>
      <c r="V182" s="14">
        <v>1239</v>
      </c>
      <c r="W182" s="15">
        <f t="shared" si="30"/>
        <v>0.96270396270396275</v>
      </c>
      <c r="X182" s="14">
        <v>1572</v>
      </c>
      <c r="Y182" s="14">
        <v>1520</v>
      </c>
      <c r="Z182" s="15">
        <f t="shared" si="31"/>
        <v>0.9669211195928753</v>
      </c>
      <c r="AA182" s="14">
        <v>1132</v>
      </c>
      <c r="AB182" s="14">
        <v>0</v>
      </c>
      <c r="AC182" s="15">
        <f t="shared" si="32"/>
        <v>0</v>
      </c>
      <c r="AD182" s="14">
        <v>1113</v>
      </c>
      <c r="AE182" s="15">
        <f t="shared" si="33"/>
        <v>0.9832155477031802</v>
      </c>
      <c r="AF182" s="16">
        <v>0</v>
      </c>
      <c r="AG182" s="10"/>
      <c r="AH182" s="10"/>
      <c r="AI182" s="10"/>
      <c r="AJ182" s="10"/>
    </row>
    <row r="183" spans="1:36" ht="16.5" hidden="1" customHeight="1" outlineLevel="3" thickBot="1" x14ac:dyDescent="0.3">
      <c r="A183" s="21" t="s">
        <v>130</v>
      </c>
      <c r="B183" s="12">
        <f t="shared" si="23"/>
        <v>21492</v>
      </c>
      <c r="C183" s="12">
        <v>1556</v>
      </c>
      <c r="D183" s="12">
        <v>5</v>
      </c>
      <c r="E183" s="13">
        <f t="shared" si="24"/>
        <v>3.2133676092544988E-3</v>
      </c>
      <c r="F183" s="12">
        <v>2746</v>
      </c>
      <c r="G183" s="12">
        <v>2</v>
      </c>
      <c r="H183" s="13">
        <f t="shared" si="25"/>
        <v>7.2833211944646763E-4</v>
      </c>
      <c r="I183" s="12">
        <v>3903</v>
      </c>
      <c r="J183" s="12">
        <v>42</v>
      </c>
      <c r="K183" s="13">
        <f t="shared" si="26"/>
        <v>1.0760953112990008E-2</v>
      </c>
      <c r="L183" s="12">
        <v>6246</v>
      </c>
      <c r="M183" s="14">
        <v>24</v>
      </c>
      <c r="N183" s="15">
        <f t="shared" si="27"/>
        <v>3.8424591738712775E-3</v>
      </c>
      <c r="O183" s="14">
        <v>1373</v>
      </c>
      <c r="P183" s="14">
        <v>25</v>
      </c>
      <c r="Q183" s="15">
        <f t="shared" si="28"/>
        <v>1.820830298616169E-2</v>
      </c>
      <c r="R183" s="14">
        <v>1626</v>
      </c>
      <c r="S183" s="14">
        <v>1432</v>
      </c>
      <c r="T183" s="15">
        <f t="shared" si="29"/>
        <v>0.88068880688806883</v>
      </c>
      <c r="U183" s="14">
        <v>1329</v>
      </c>
      <c r="V183" s="14">
        <v>1300</v>
      </c>
      <c r="W183" s="15">
        <f t="shared" si="30"/>
        <v>0.97817908201655379</v>
      </c>
      <c r="X183" s="14">
        <v>1641</v>
      </c>
      <c r="Y183" s="14">
        <v>1630</v>
      </c>
      <c r="Z183" s="15">
        <f t="shared" si="31"/>
        <v>0.99329677026203533</v>
      </c>
      <c r="AA183" s="14">
        <v>1072</v>
      </c>
      <c r="AB183" s="14">
        <v>2</v>
      </c>
      <c r="AC183" s="15">
        <f t="shared" si="32"/>
        <v>1.8656716417910447E-3</v>
      </c>
      <c r="AD183" s="14">
        <v>1068</v>
      </c>
      <c r="AE183" s="15">
        <f t="shared" si="33"/>
        <v>0.99626865671641796</v>
      </c>
      <c r="AF183" s="16">
        <v>0</v>
      </c>
      <c r="AG183" s="10"/>
      <c r="AH183" s="10"/>
      <c r="AI183" s="10"/>
      <c r="AJ183" s="10"/>
    </row>
    <row r="184" spans="1:36" ht="16.5" hidden="1" customHeight="1" outlineLevel="3" thickBot="1" x14ac:dyDescent="0.3">
      <c r="A184" s="21" t="s">
        <v>292</v>
      </c>
      <c r="B184" s="12">
        <f t="shared" si="23"/>
        <v>20023</v>
      </c>
      <c r="C184" s="12">
        <v>142</v>
      </c>
      <c r="D184" s="12">
        <v>0</v>
      </c>
      <c r="E184" s="13">
        <f t="shared" si="24"/>
        <v>0</v>
      </c>
      <c r="F184" s="12">
        <v>2341</v>
      </c>
      <c r="G184" s="12">
        <v>0</v>
      </c>
      <c r="H184" s="13">
        <f t="shared" si="25"/>
        <v>0</v>
      </c>
      <c r="I184" s="12">
        <v>4574</v>
      </c>
      <c r="J184" s="12">
        <v>177</v>
      </c>
      <c r="K184" s="13">
        <f t="shared" si="26"/>
        <v>3.8696982947092264E-2</v>
      </c>
      <c r="L184" s="12">
        <v>6443</v>
      </c>
      <c r="M184" s="14">
        <v>2</v>
      </c>
      <c r="N184" s="15">
        <f t="shared" si="27"/>
        <v>3.104144032283098E-4</v>
      </c>
      <c r="O184" s="14">
        <v>1170</v>
      </c>
      <c r="P184" s="14">
        <v>8</v>
      </c>
      <c r="Q184" s="15">
        <f t="shared" si="28"/>
        <v>6.8376068376068376E-3</v>
      </c>
      <c r="R184" s="14">
        <v>1175</v>
      </c>
      <c r="S184" s="14">
        <v>1072</v>
      </c>
      <c r="T184" s="15">
        <f t="shared" si="29"/>
        <v>0.91234042553191486</v>
      </c>
      <c r="U184" s="14">
        <v>1308</v>
      </c>
      <c r="V184" s="14">
        <v>1303</v>
      </c>
      <c r="W184" s="15">
        <f t="shared" si="30"/>
        <v>0.99617737003058104</v>
      </c>
      <c r="X184" s="14">
        <v>1539</v>
      </c>
      <c r="Y184" s="14">
        <v>1518</v>
      </c>
      <c r="Z184" s="15">
        <f t="shared" si="31"/>
        <v>0.98635477582845998</v>
      </c>
      <c r="AA184" s="14">
        <v>1331</v>
      </c>
      <c r="AB184" s="14">
        <v>3</v>
      </c>
      <c r="AC184" s="15">
        <f t="shared" si="32"/>
        <v>2.2539444027047332E-3</v>
      </c>
      <c r="AD184" s="14">
        <v>1325</v>
      </c>
      <c r="AE184" s="15">
        <f t="shared" si="33"/>
        <v>0.99549211119459058</v>
      </c>
      <c r="AF184" s="16">
        <v>0</v>
      </c>
      <c r="AG184" s="10"/>
      <c r="AH184" s="10"/>
      <c r="AI184" s="10"/>
      <c r="AJ184" s="10"/>
    </row>
    <row r="185" spans="1:36" ht="16.5" hidden="1" customHeight="1" outlineLevel="3" thickBot="1" x14ac:dyDescent="0.3">
      <c r="A185" s="21" t="s">
        <v>177</v>
      </c>
      <c r="B185" s="12">
        <f t="shared" si="23"/>
        <v>748</v>
      </c>
      <c r="C185" s="12">
        <v>744</v>
      </c>
      <c r="D185" s="12">
        <v>8</v>
      </c>
      <c r="E185" s="13">
        <f t="shared" si="24"/>
        <v>1.0752688172043012E-2</v>
      </c>
      <c r="F185" s="12">
        <v>2</v>
      </c>
      <c r="G185" s="12">
        <v>0</v>
      </c>
      <c r="H185" s="13">
        <f t="shared" si="25"/>
        <v>0</v>
      </c>
      <c r="I185" s="12">
        <v>1</v>
      </c>
      <c r="J185" s="12">
        <v>0</v>
      </c>
      <c r="K185" s="13">
        <f t="shared" si="26"/>
        <v>0</v>
      </c>
      <c r="L185" s="12">
        <v>1</v>
      </c>
      <c r="M185" s="14">
        <v>0</v>
      </c>
      <c r="N185" s="15">
        <f t="shared" si="27"/>
        <v>0</v>
      </c>
      <c r="O185" s="14">
        <v>0</v>
      </c>
      <c r="P185" s="14">
        <v>0</v>
      </c>
      <c r="Q185" s="15">
        <f t="shared" si="28"/>
        <v>0</v>
      </c>
      <c r="R185" s="14">
        <v>0</v>
      </c>
      <c r="S185" s="14">
        <v>0</v>
      </c>
      <c r="T185" s="15">
        <f t="shared" si="29"/>
        <v>0</v>
      </c>
      <c r="U185" s="14">
        <v>0</v>
      </c>
      <c r="V185" s="14">
        <v>0</v>
      </c>
      <c r="W185" s="15">
        <f t="shared" si="30"/>
        <v>0</v>
      </c>
      <c r="X185" s="14">
        <v>0</v>
      </c>
      <c r="Y185" s="14">
        <v>0</v>
      </c>
      <c r="Z185" s="15">
        <f t="shared" si="31"/>
        <v>0</v>
      </c>
      <c r="AA185" s="14">
        <v>0</v>
      </c>
      <c r="AB185" s="14">
        <v>0</v>
      </c>
      <c r="AC185" s="15">
        <f t="shared" si="32"/>
        <v>0</v>
      </c>
      <c r="AD185" s="14">
        <v>0</v>
      </c>
      <c r="AE185" s="15">
        <f t="shared" si="33"/>
        <v>0</v>
      </c>
      <c r="AF185" s="16">
        <v>0</v>
      </c>
      <c r="AG185" s="10"/>
      <c r="AH185" s="10"/>
      <c r="AI185" s="10"/>
      <c r="AJ185" s="10"/>
    </row>
    <row r="186" spans="1:36" ht="16.5" hidden="1" customHeight="1" outlineLevel="3" thickBot="1" x14ac:dyDescent="0.3">
      <c r="A186" s="21" t="s">
        <v>293</v>
      </c>
      <c r="B186" s="12">
        <f t="shared" si="23"/>
        <v>18461</v>
      </c>
      <c r="C186" s="12">
        <v>1482</v>
      </c>
      <c r="D186" s="12">
        <v>7</v>
      </c>
      <c r="E186" s="13">
        <f t="shared" si="24"/>
        <v>4.7233468286099868E-3</v>
      </c>
      <c r="F186" s="12">
        <v>1904</v>
      </c>
      <c r="G186" s="12">
        <v>0</v>
      </c>
      <c r="H186" s="13">
        <f t="shared" si="25"/>
        <v>0</v>
      </c>
      <c r="I186" s="12">
        <v>3585</v>
      </c>
      <c r="J186" s="12">
        <v>41</v>
      </c>
      <c r="K186" s="13">
        <f t="shared" si="26"/>
        <v>1.1436541143654114E-2</v>
      </c>
      <c r="L186" s="12">
        <v>6769</v>
      </c>
      <c r="M186" s="14">
        <v>19</v>
      </c>
      <c r="N186" s="15">
        <f t="shared" si="27"/>
        <v>2.8069138720638203E-3</v>
      </c>
      <c r="O186" s="14">
        <v>1918</v>
      </c>
      <c r="P186" s="14">
        <v>19</v>
      </c>
      <c r="Q186" s="15">
        <f t="shared" si="28"/>
        <v>9.9061522419186653E-3</v>
      </c>
      <c r="R186" s="14">
        <v>1111</v>
      </c>
      <c r="S186" s="14">
        <v>1010</v>
      </c>
      <c r="T186" s="15">
        <f t="shared" si="29"/>
        <v>0.90909090909090906</v>
      </c>
      <c r="U186" s="14">
        <v>1400</v>
      </c>
      <c r="V186" s="14">
        <v>1399</v>
      </c>
      <c r="W186" s="15">
        <f t="shared" si="30"/>
        <v>0.99928571428571433</v>
      </c>
      <c r="X186" s="14">
        <v>292</v>
      </c>
      <c r="Y186" s="14">
        <v>283</v>
      </c>
      <c r="Z186" s="15">
        <f t="shared" si="31"/>
        <v>0.96917808219178081</v>
      </c>
      <c r="AA186" s="14">
        <v>0</v>
      </c>
      <c r="AB186" s="14">
        <v>0</v>
      </c>
      <c r="AC186" s="15">
        <f t="shared" si="32"/>
        <v>0</v>
      </c>
      <c r="AD186" s="14">
        <v>0</v>
      </c>
      <c r="AE186" s="15">
        <f t="shared" si="33"/>
        <v>0</v>
      </c>
      <c r="AF186" s="16">
        <v>0</v>
      </c>
      <c r="AG186" s="10"/>
      <c r="AH186" s="10"/>
      <c r="AI186" s="10"/>
      <c r="AJ186" s="10"/>
    </row>
    <row r="187" spans="1:36" ht="16.5" hidden="1" customHeight="1" outlineLevel="3" thickBot="1" x14ac:dyDescent="0.3">
      <c r="A187" s="21" t="s">
        <v>178</v>
      </c>
      <c r="B187" s="12">
        <f t="shared" si="23"/>
        <v>2088</v>
      </c>
      <c r="C187" s="12">
        <v>23</v>
      </c>
      <c r="D187" s="12">
        <v>10</v>
      </c>
      <c r="E187" s="13">
        <f t="shared" si="24"/>
        <v>0.43478260869565216</v>
      </c>
      <c r="F187" s="12">
        <v>177</v>
      </c>
      <c r="G187" s="12">
        <v>0</v>
      </c>
      <c r="H187" s="13">
        <f t="shared" si="25"/>
        <v>0</v>
      </c>
      <c r="I187" s="12">
        <v>736</v>
      </c>
      <c r="J187" s="12">
        <v>60</v>
      </c>
      <c r="K187" s="13">
        <f t="shared" si="26"/>
        <v>8.1521739130434784E-2</v>
      </c>
      <c r="L187" s="12">
        <v>1148</v>
      </c>
      <c r="M187" s="14">
        <v>1</v>
      </c>
      <c r="N187" s="15">
        <f t="shared" si="27"/>
        <v>8.710801393728223E-4</v>
      </c>
      <c r="O187" s="14">
        <v>2</v>
      </c>
      <c r="P187" s="14">
        <v>0</v>
      </c>
      <c r="Q187" s="15">
        <f t="shared" si="28"/>
        <v>0</v>
      </c>
      <c r="R187" s="14">
        <v>2</v>
      </c>
      <c r="S187" s="14">
        <v>2</v>
      </c>
      <c r="T187" s="15">
        <f t="shared" si="29"/>
        <v>1</v>
      </c>
      <c r="U187" s="14">
        <v>0</v>
      </c>
      <c r="V187" s="14">
        <v>0</v>
      </c>
      <c r="W187" s="15">
        <f t="shared" si="30"/>
        <v>0</v>
      </c>
      <c r="X187" s="14">
        <v>0</v>
      </c>
      <c r="Y187" s="14">
        <v>0</v>
      </c>
      <c r="Z187" s="15">
        <f t="shared" si="31"/>
        <v>0</v>
      </c>
      <c r="AA187" s="14">
        <v>0</v>
      </c>
      <c r="AB187" s="14">
        <v>0</v>
      </c>
      <c r="AC187" s="15">
        <f t="shared" si="32"/>
        <v>0</v>
      </c>
      <c r="AD187" s="14">
        <v>0</v>
      </c>
      <c r="AE187" s="15">
        <f t="shared" si="33"/>
        <v>0</v>
      </c>
      <c r="AF187" s="16">
        <v>0</v>
      </c>
      <c r="AG187" s="10"/>
      <c r="AH187" s="10"/>
      <c r="AI187" s="10"/>
      <c r="AJ187" s="10"/>
    </row>
    <row r="188" spans="1:36" ht="16.5" hidden="1" customHeight="1" outlineLevel="3" thickBot="1" x14ac:dyDescent="0.3">
      <c r="A188" s="21" t="s">
        <v>294</v>
      </c>
      <c r="B188" s="12">
        <f t="shared" si="23"/>
        <v>19904</v>
      </c>
      <c r="C188" s="12">
        <v>175</v>
      </c>
      <c r="D188" s="12">
        <v>1</v>
      </c>
      <c r="E188" s="13">
        <f t="shared" si="24"/>
        <v>5.7142857142857143E-3</v>
      </c>
      <c r="F188" s="12">
        <v>2208</v>
      </c>
      <c r="G188" s="12">
        <v>0</v>
      </c>
      <c r="H188" s="13">
        <f t="shared" si="25"/>
        <v>0</v>
      </c>
      <c r="I188" s="12">
        <v>4288</v>
      </c>
      <c r="J188" s="12">
        <v>804</v>
      </c>
      <c r="K188" s="13">
        <f t="shared" si="26"/>
        <v>0.1875</v>
      </c>
      <c r="L188" s="12">
        <v>6506</v>
      </c>
      <c r="M188" s="14">
        <v>12</v>
      </c>
      <c r="N188" s="15">
        <f t="shared" si="27"/>
        <v>1.8444512757454657E-3</v>
      </c>
      <c r="O188" s="14">
        <v>1967</v>
      </c>
      <c r="P188" s="14">
        <v>12</v>
      </c>
      <c r="Q188" s="15">
        <f t="shared" si="28"/>
        <v>6.1006609049313676E-3</v>
      </c>
      <c r="R188" s="14">
        <v>1390</v>
      </c>
      <c r="S188" s="14">
        <v>1276</v>
      </c>
      <c r="T188" s="15">
        <f t="shared" si="29"/>
        <v>0.91798561151079139</v>
      </c>
      <c r="U188" s="14">
        <v>1459</v>
      </c>
      <c r="V188" s="14">
        <v>1459</v>
      </c>
      <c r="W188" s="15">
        <f t="shared" si="30"/>
        <v>1</v>
      </c>
      <c r="X188" s="14">
        <v>1627</v>
      </c>
      <c r="Y188" s="14">
        <v>1626</v>
      </c>
      <c r="Z188" s="15">
        <f t="shared" si="31"/>
        <v>0.99938537185003073</v>
      </c>
      <c r="AA188" s="14">
        <v>284</v>
      </c>
      <c r="AB188" s="14">
        <v>0</v>
      </c>
      <c r="AC188" s="15">
        <f t="shared" si="32"/>
        <v>0</v>
      </c>
      <c r="AD188" s="14">
        <v>284</v>
      </c>
      <c r="AE188" s="15">
        <f t="shared" si="33"/>
        <v>1</v>
      </c>
      <c r="AF188" s="16">
        <v>0</v>
      </c>
      <c r="AG188" s="10"/>
      <c r="AH188" s="10"/>
      <c r="AI188" s="10"/>
      <c r="AJ188" s="10"/>
    </row>
    <row r="189" spans="1:36" ht="16.5" hidden="1" customHeight="1" outlineLevel="3" thickBot="1" x14ac:dyDescent="0.3">
      <c r="A189" s="21" t="s">
        <v>295</v>
      </c>
      <c r="B189" s="12">
        <f t="shared" si="23"/>
        <v>12565</v>
      </c>
      <c r="C189" s="12">
        <v>1059</v>
      </c>
      <c r="D189" s="12">
        <v>3</v>
      </c>
      <c r="E189" s="13">
        <f t="shared" si="24"/>
        <v>2.8328611898016999E-3</v>
      </c>
      <c r="F189" s="12">
        <v>1943</v>
      </c>
      <c r="G189" s="12">
        <v>0</v>
      </c>
      <c r="H189" s="13">
        <f t="shared" si="25"/>
        <v>0</v>
      </c>
      <c r="I189" s="12">
        <v>1686</v>
      </c>
      <c r="J189" s="12">
        <v>283</v>
      </c>
      <c r="K189" s="13">
        <f t="shared" si="26"/>
        <v>0.16785290628706998</v>
      </c>
      <c r="L189" s="12">
        <v>3265</v>
      </c>
      <c r="M189" s="14">
        <v>124</v>
      </c>
      <c r="N189" s="15">
        <f t="shared" si="27"/>
        <v>3.7978560490045943E-2</v>
      </c>
      <c r="O189" s="14">
        <v>1180</v>
      </c>
      <c r="P189" s="14">
        <v>15</v>
      </c>
      <c r="Q189" s="15">
        <f t="shared" si="28"/>
        <v>1.2711864406779662E-2</v>
      </c>
      <c r="R189" s="14">
        <v>1150</v>
      </c>
      <c r="S189" s="14">
        <v>1053</v>
      </c>
      <c r="T189" s="15">
        <f t="shared" si="29"/>
        <v>0.91565217391304343</v>
      </c>
      <c r="U189" s="14">
        <v>1414</v>
      </c>
      <c r="V189" s="14">
        <v>1395</v>
      </c>
      <c r="W189" s="15">
        <f t="shared" si="30"/>
        <v>0.9865629420084866</v>
      </c>
      <c r="X189" s="14">
        <v>867</v>
      </c>
      <c r="Y189" s="14">
        <v>819</v>
      </c>
      <c r="Z189" s="15">
        <f t="shared" si="31"/>
        <v>0.94463667820069208</v>
      </c>
      <c r="AA189" s="14">
        <v>1</v>
      </c>
      <c r="AB189" s="14">
        <v>0</v>
      </c>
      <c r="AC189" s="15">
        <f t="shared" si="32"/>
        <v>0</v>
      </c>
      <c r="AD189" s="14">
        <v>1</v>
      </c>
      <c r="AE189" s="15">
        <f t="shared" si="33"/>
        <v>1</v>
      </c>
      <c r="AF189" s="16">
        <v>0</v>
      </c>
      <c r="AG189" s="10"/>
      <c r="AH189" s="10"/>
      <c r="AI189" s="10"/>
      <c r="AJ189" s="10"/>
    </row>
    <row r="190" spans="1:36" ht="16.5" hidden="1" customHeight="1" outlineLevel="3" thickBot="1" x14ac:dyDescent="0.3">
      <c r="A190" s="21" t="s">
        <v>296</v>
      </c>
      <c r="B190" s="12">
        <f t="shared" si="23"/>
        <v>20626</v>
      </c>
      <c r="C190" s="12">
        <v>1437</v>
      </c>
      <c r="D190" s="12">
        <v>4</v>
      </c>
      <c r="E190" s="13">
        <f t="shared" si="24"/>
        <v>2.7835768963117608E-3</v>
      </c>
      <c r="F190" s="12">
        <v>2861</v>
      </c>
      <c r="G190" s="12">
        <v>0</v>
      </c>
      <c r="H190" s="13">
        <f t="shared" si="25"/>
        <v>0</v>
      </c>
      <c r="I190" s="12">
        <v>3671</v>
      </c>
      <c r="J190" s="12">
        <v>236</v>
      </c>
      <c r="K190" s="13">
        <f t="shared" si="26"/>
        <v>6.4287660038136754E-2</v>
      </c>
      <c r="L190" s="12">
        <v>5736</v>
      </c>
      <c r="M190" s="14">
        <v>6</v>
      </c>
      <c r="N190" s="15">
        <f t="shared" si="27"/>
        <v>1.0460251046025104E-3</v>
      </c>
      <c r="O190" s="14">
        <v>1155</v>
      </c>
      <c r="P190" s="14">
        <v>3</v>
      </c>
      <c r="Q190" s="15">
        <f t="shared" si="28"/>
        <v>2.5974025974025974E-3</v>
      </c>
      <c r="R190" s="14">
        <v>1204</v>
      </c>
      <c r="S190" s="14">
        <v>1055</v>
      </c>
      <c r="T190" s="15">
        <f t="shared" si="29"/>
        <v>0.87624584717607978</v>
      </c>
      <c r="U190" s="14">
        <v>1410</v>
      </c>
      <c r="V190" s="14">
        <v>1396</v>
      </c>
      <c r="W190" s="15">
        <f t="shared" si="30"/>
        <v>0.99007092198581559</v>
      </c>
      <c r="X190" s="14">
        <v>1723</v>
      </c>
      <c r="Y190" s="14">
        <v>1710</v>
      </c>
      <c r="Z190" s="15">
        <f t="shared" si="31"/>
        <v>0.99245502031340682</v>
      </c>
      <c r="AA190" s="14">
        <v>1429</v>
      </c>
      <c r="AB190" s="14">
        <v>2</v>
      </c>
      <c r="AC190" s="15">
        <f t="shared" si="32"/>
        <v>1.3995801259622112E-3</v>
      </c>
      <c r="AD190" s="14">
        <v>1427</v>
      </c>
      <c r="AE190" s="15">
        <f t="shared" si="33"/>
        <v>0.9986004198740378</v>
      </c>
      <c r="AF190" s="16">
        <v>0</v>
      </c>
      <c r="AG190" s="10"/>
      <c r="AH190" s="10"/>
      <c r="AI190" s="10"/>
      <c r="AJ190" s="10"/>
    </row>
    <row r="191" spans="1:36" ht="16.5" hidden="1" customHeight="1" outlineLevel="3" thickBot="1" x14ac:dyDescent="0.3">
      <c r="A191" s="21" t="s">
        <v>297</v>
      </c>
      <c r="B191" s="12">
        <f t="shared" si="23"/>
        <v>5864</v>
      </c>
      <c r="C191" s="12">
        <v>0</v>
      </c>
      <c r="D191" s="12">
        <v>0</v>
      </c>
      <c r="E191" s="13">
        <f t="shared" si="24"/>
        <v>0</v>
      </c>
      <c r="F191" s="12">
        <v>0</v>
      </c>
      <c r="G191" s="12">
        <v>0</v>
      </c>
      <c r="H191" s="13">
        <f t="shared" si="25"/>
        <v>0</v>
      </c>
      <c r="I191" s="12">
        <v>0</v>
      </c>
      <c r="J191" s="12">
        <v>0</v>
      </c>
      <c r="K191" s="13">
        <f t="shared" si="26"/>
        <v>0</v>
      </c>
      <c r="L191" s="12">
        <v>29</v>
      </c>
      <c r="M191" s="14">
        <v>21</v>
      </c>
      <c r="N191" s="15">
        <f t="shared" si="27"/>
        <v>0.72413793103448276</v>
      </c>
      <c r="O191" s="14">
        <v>1225</v>
      </c>
      <c r="P191" s="14">
        <v>454</v>
      </c>
      <c r="Q191" s="15">
        <f t="shared" si="28"/>
        <v>0.37061224489795919</v>
      </c>
      <c r="R191" s="14">
        <v>1349</v>
      </c>
      <c r="S191" s="14">
        <v>1252</v>
      </c>
      <c r="T191" s="15">
        <f t="shared" si="29"/>
        <v>0.9280948851000741</v>
      </c>
      <c r="U191" s="14">
        <v>1199</v>
      </c>
      <c r="V191" s="14">
        <v>1194</v>
      </c>
      <c r="W191" s="15">
        <f t="shared" si="30"/>
        <v>0.99582985821517933</v>
      </c>
      <c r="X191" s="14">
        <v>1403</v>
      </c>
      <c r="Y191" s="14">
        <v>1402</v>
      </c>
      <c r="Z191" s="15">
        <f t="shared" si="31"/>
        <v>0.99928724162508908</v>
      </c>
      <c r="AA191" s="14">
        <v>659</v>
      </c>
      <c r="AB191" s="14">
        <v>0</v>
      </c>
      <c r="AC191" s="15">
        <f t="shared" si="32"/>
        <v>0</v>
      </c>
      <c r="AD191" s="14">
        <v>659</v>
      </c>
      <c r="AE191" s="15">
        <f t="shared" si="33"/>
        <v>1</v>
      </c>
      <c r="AF191" s="16">
        <v>0</v>
      </c>
      <c r="AG191" s="10"/>
      <c r="AH191" s="10"/>
      <c r="AI191" s="10"/>
      <c r="AJ191" s="10"/>
    </row>
    <row r="192" spans="1:36" ht="16.5" hidden="1" customHeight="1" outlineLevel="3" thickBot="1" x14ac:dyDescent="0.3">
      <c r="A192" s="21" t="s">
        <v>298</v>
      </c>
      <c r="B192" s="12">
        <f t="shared" si="23"/>
        <v>14399</v>
      </c>
      <c r="C192" s="12">
        <v>0</v>
      </c>
      <c r="D192" s="12">
        <v>0</v>
      </c>
      <c r="E192" s="13">
        <f t="shared" si="24"/>
        <v>0</v>
      </c>
      <c r="F192" s="12">
        <v>904</v>
      </c>
      <c r="G192" s="12">
        <v>0</v>
      </c>
      <c r="H192" s="13">
        <f t="shared" si="25"/>
        <v>0</v>
      </c>
      <c r="I192" s="12">
        <v>3364</v>
      </c>
      <c r="J192" s="12">
        <v>20</v>
      </c>
      <c r="K192" s="13">
        <f t="shared" si="26"/>
        <v>5.945303210463734E-3</v>
      </c>
      <c r="L192" s="12">
        <v>6848</v>
      </c>
      <c r="M192" s="14">
        <v>4</v>
      </c>
      <c r="N192" s="15">
        <f t="shared" si="27"/>
        <v>5.8411214953271024E-4</v>
      </c>
      <c r="O192" s="14">
        <v>1898</v>
      </c>
      <c r="P192" s="14">
        <v>7</v>
      </c>
      <c r="Q192" s="15">
        <f t="shared" si="28"/>
        <v>3.6880927291886197E-3</v>
      </c>
      <c r="R192" s="14">
        <v>973</v>
      </c>
      <c r="S192" s="14">
        <v>971</v>
      </c>
      <c r="T192" s="15">
        <f t="shared" si="29"/>
        <v>0.99794450154162384</v>
      </c>
      <c r="U192" s="14">
        <v>411</v>
      </c>
      <c r="V192" s="14">
        <v>410</v>
      </c>
      <c r="W192" s="15">
        <f t="shared" si="30"/>
        <v>0.9975669099756691</v>
      </c>
      <c r="X192" s="14">
        <v>1</v>
      </c>
      <c r="Y192" s="14">
        <v>1</v>
      </c>
      <c r="Z192" s="15">
        <f t="shared" si="31"/>
        <v>1</v>
      </c>
      <c r="AA192" s="14">
        <v>0</v>
      </c>
      <c r="AB192" s="14">
        <v>0</v>
      </c>
      <c r="AC192" s="15">
        <f t="shared" si="32"/>
        <v>0</v>
      </c>
      <c r="AD192" s="14">
        <v>0</v>
      </c>
      <c r="AE192" s="15">
        <f t="shared" si="33"/>
        <v>0</v>
      </c>
      <c r="AF192" s="16">
        <v>0</v>
      </c>
      <c r="AG192" s="10"/>
      <c r="AH192" s="10"/>
      <c r="AI192" s="10"/>
      <c r="AJ192" s="10"/>
    </row>
    <row r="193" spans="1:36" ht="16.5" hidden="1" customHeight="1" outlineLevel="3" thickBot="1" x14ac:dyDescent="0.3">
      <c r="A193" s="21" t="s">
        <v>299</v>
      </c>
      <c r="B193" s="12">
        <f t="shared" si="23"/>
        <v>14623</v>
      </c>
      <c r="C193" s="12">
        <v>0</v>
      </c>
      <c r="D193" s="12">
        <v>0</v>
      </c>
      <c r="E193" s="13">
        <f t="shared" si="24"/>
        <v>0</v>
      </c>
      <c r="F193" s="12">
        <v>0</v>
      </c>
      <c r="G193" s="12">
        <v>0</v>
      </c>
      <c r="H193" s="13">
        <f t="shared" si="25"/>
        <v>0</v>
      </c>
      <c r="I193" s="12">
        <v>2306</v>
      </c>
      <c r="J193" s="12">
        <v>301</v>
      </c>
      <c r="K193" s="13">
        <f t="shared" si="26"/>
        <v>0.13052905464006939</v>
      </c>
      <c r="L193" s="12">
        <v>5963</v>
      </c>
      <c r="M193" s="14">
        <v>179</v>
      </c>
      <c r="N193" s="15">
        <f t="shared" si="27"/>
        <v>3.0018447090390744E-2</v>
      </c>
      <c r="O193" s="14">
        <v>2482</v>
      </c>
      <c r="P193" s="14">
        <v>96</v>
      </c>
      <c r="Q193" s="15">
        <f t="shared" si="28"/>
        <v>3.8678485092667206E-2</v>
      </c>
      <c r="R193" s="14">
        <v>1405</v>
      </c>
      <c r="S193" s="14">
        <v>1299</v>
      </c>
      <c r="T193" s="15">
        <f t="shared" si="29"/>
        <v>0.92455516014234873</v>
      </c>
      <c r="U193" s="14">
        <v>1286</v>
      </c>
      <c r="V193" s="14">
        <v>1286</v>
      </c>
      <c r="W193" s="15">
        <f t="shared" si="30"/>
        <v>1</v>
      </c>
      <c r="X193" s="14">
        <v>1181</v>
      </c>
      <c r="Y193" s="14">
        <v>1176</v>
      </c>
      <c r="Z193" s="15">
        <f t="shared" si="31"/>
        <v>0.99576629974597797</v>
      </c>
      <c r="AA193" s="14">
        <v>0</v>
      </c>
      <c r="AB193" s="14">
        <v>0</v>
      </c>
      <c r="AC193" s="15">
        <f t="shared" si="32"/>
        <v>0</v>
      </c>
      <c r="AD193" s="14">
        <v>0</v>
      </c>
      <c r="AE193" s="15">
        <f t="shared" si="33"/>
        <v>0</v>
      </c>
      <c r="AF193" s="16">
        <v>0</v>
      </c>
      <c r="AG193" s="10"/>
      <c r="AH193" s="10"/>
      <c r="AI193" s="10"/>
      <c r="AJ193" s="10"/>
    </row>
    <row r="194" spans="1:36" ht="16.5" hidden="1" customHeight="1" outlineLevel="3" thickBot="1" x14ac:dyDescent="0.3">
      <c r="A194" s="21" t="s">
        <v>300</v>
      </c>
      <c r="B194" s="12">
        <f t="shared" si="23"/>
        <v>20152</v>
      </c>
      <c r="C194" s="12">
        <v>124</v>
      </c>
      <c r="D194" s="12">
        <v>57</v>
      </c>
      <c r="E194" s="13">
        <f t="shared" si="24"/>
        <v>0.45967741935483869</v>
      </c>
      <c r="F194" s="12">
        <v>2955</v>
      </c>
      <c r="G194" s="12">
        <v>293</v>
      </c>
      <c r="H194" s="13">
        <f t="shared" si="25"/>
        <v>9.9153976311336711E-2</v>
      </c>
      <c r="I194" s="12">
        <v>3747</v>
      </c>
      <c r="J194" s="12">
        <v>322</v>
      </c>
      <c r="K194" s="13">
        <f t="shared" si="26"/>
        <v>8.5935414998665596E-2</v>
      </c>
      <c r="L194" s="12">
        <v>6950</v>
      </c>
      <c r="M194" s="14">
        <v>846</v>
      </c>
      <c r="N194" s="15">
        <f t="shared" si="27"/>
        <v>0.12172661870503597</v>
      </c>
      <c r="O194" s="14">
        <v>1232</v>
      </c>
      <c r="P194" s="14">
        <v>225</v>
      </c>
      <c r="Q194" s="15">
        <f t="shared" si="28"/>
        <v>0.18262987012987014</v>
      </c>
      <c r="R194" s="14">
        <v>1173</v>
      </c>
      <c r="S194" s="14">
        <v>1076</v>
      </c>
      <c r="T194" s="15">
        <f t="shared" si="29"/>
        <v>0.91730605285592492</v>
      </c>
      <c r="U194" s="14">
        <v>1206</v>
      </c>
      <c r="V194" s="14">
        <v>1205</v>
      </c>
      <c r="W194" s="15">
        <f t="shared" si="30"/>
        <v>0.99917081260364837</v>
      </c>
      <c r="X194" s="14">
        <v>1453</v>
      </c>
      <c r="Y194" s="14">
        <v>1427</v>
      </c>
      <c r="Z194" s="15">
        <f t="shared" si="31"/>
        <v>0.98210598761183754</v>
      </c>
      <c r="AA194" s="14">
        <v>1312</v>
      </c>
      <c r="AB194" s="14">
        <v>0</v>
      </c>
      <c r="AC194" s="15">
        <f t="shared" si="32"/>
        <v>0</v>
      </c>
      <c r="AD194" s="14">
        <v>1293</v>
      </c>
      <c r="AE194" s="15">
        <f t="shared" si="33"/>
        <v>0.98551829268292679</v>
      </c>
      <c r="AF194" s="16">
        <v>0</v>
      </c>
      <c r="AG194" s="10"/>
      <c r="AH194" s="10"/>
      <c r="AI194" s="10"/>
      <c r="AJ194" s="10"/>
    </row>
    <row r="195" spans="1:36" ht="16.5" hidden="1" customHeight="1" outlineLevel="3" thickBot="1" x14ac:dyDescent="0.3">
      <c r="A195" s="21" t="s">
        <v>301</v>
      </c>
      <c r="B195" s="12">
        <f t="shared" si="23"/>
        <v>16682</v>
      </c>
      <c r="C195" s="12">
        <v>106</v>
      </c>
      <c r="D195" s="12">
        <v>0</v>
      </c>
      <c r="E195" s="13">
        <f t="shared" si="24"/>
        <v>0</v>
      </c>
      <c r="F195" s="12">
        <v>1452</v>
      </c>
      <c r="G195" s="12">
        <v>0</v>
      </c>
      <c r="H195" s="13">
        <f t="shared" si="25"/>
        <v>0</v>
      </c>
      <c r="I195" s="12">
        <v>4877</v>
      </c>
      <c r="J195" s="12">
        <v>164</v>
      </c>
      <c r="K195" s="13">
        <f t="shared" si="26"/>
        <v>3.3627229854418697E-2</v>
      </c>
      <c r="L195" s="12">
        <v>5289</v>
      </c>
      <c r="M195" s="14">
        <v>6</v>
      </c>
      <c r="N195" s="15">
        <f t="shared" si="27"/>
        <v>1.1344299489506524E-3</v>
      </c>
      <c r="O195" s="14">
        <v>2366</v>
      </c>
      <c r="P195" s="14">
        <v>22</v>
      </c>
      <c r="Q195" s="15">
        <f t="shared" si="28"/>
        <v>9.2983939137785288E-3</v>
      </c>
      <c r="R195" s="14">
        <v>1070</v>
      </c>
      <c r="S195" s="14">
        <v>1000</v>
      </c>
      <c r="T195" s="15">
        <f t="shared" si="29"/>
        <v>0.93457943925233644</v>
      </c>
      <c r="U195" s="14">
        <v>956</v>
      </c>
      <c r="V195" s="14">
        <v>956</v>
      </c>
      <c r="W195" s="15">
        <f t="shared" si="30"/>
        <v>1</v>
      </c>
      <c r="X195" s="14">
        <v>133</v>
      </c>
      <c r="Y195" s="14">
        <v>132</v>
      </c>
      <c r="Z195" s="15">
        <f t="shared" si="31"/>
        <v>0.99248120300751874</v>
      </c>
      <c r="AA195" s="14">
        <v>433</v>
      </c>
      <c r="AB195" s="14">
        <v>0</v>
      </c>
      <c r="AC195" s="15">
        <f t="shared" si="32"/>
        <v>0</v>
      </c>
      <c r="AD195" s="14">
        <v>432</v>
      </c>
      <c r="AE195" s="15">
        <f t="shared" si="33"/>
        <v>0.99769053117782913</v>
      </c>
      <c r="AF195" s="16">
        <v>0</v>
      </c>
      <c r="AG195" s="10"/>
      <c r="AH195" s="10"/>
      <c r="AI195" s="10"/>
      <c r="AJ195" s="10"/>
    </row>
    <row r="196" spans="1:36" ht="16.5" hidden="1" customHeight="1" outlineLevel="3" thickBot="1" x14ac:dyDescent="0.3">
      <c r="A196" s="21" t="s">
        <v>302</v>
      </c>
      <c r="B196" s="12">
        <f t="shared" si="23"/>
        <v>18721</v>
      </c>
      <c r="C196" s="12">
        <v>0</v>
      </c>
      <c r="D196" s="12">
        <v>0</v>
      </c>
      <c r="E196" s="13">
        <f t="shared" si="24"/>
        <v>0</v>
      </c>
      <c r="F196" s="12">
        <v>1727</v>
      </c>
      <c r="G196" s="12">
        <v>31</v>
      </c>
      <c r="H196" s="13">
        <f t="shared" si="25"/>
        <v>1.7950202663578461E-2</v>
      </c>
      <c r="I196" s="12">
        <v>4303</v>
      </c>
      <c r="J196" s="12">
        <v>27</v>
      </c>
      <c r="K196" s="13">
        <f t="shared" si="26"/>
        <v>6.2746920752963049E-3</v>
      </c>
      <c r="L196" s="12">
        <v>5729</v>
      </c>
      <c r="M196" s="14">
        <v>6</v>
      </c>
      <c r="N196" s="15">
        <f t="shared" si="27"/>
        <v>1.0473031942747426E-3</v>
      </c>
      <c r="O196" s="14">
        <v>1639</v>
      </c>
      <c r="P196" s="14">
        <v>16</v>
      </c>
      <c r="Q196" s="15">
        <f t="shared" si="28"/>
        <v>9.762050030506406E-3</v>
      </c>
      <c r="R196" s="14">
        <v>1339</v>
      </c>
      <c r="S196" s="14">
        <v>1247</v>
      </c>
      <c r="T196" s="15">
        <f t="shared" si="29"/>
        <v>0.93129200896191189</v>
      </c>
      <c r="U196" s="14">
        <v>1227</v>
      </c>
      <c r="V196" s="14">
        <v>1180</v>
      </c>
      <c r="W196" s="15">
        <f t="shared" si="30"/>
        <v>0.96169519152404237</v>
      </c>
      <c r="X196" s="14">
        <v>1652</v>
      </c>
      <c r="Y196" s="14">
        <v>1649</v>
      </c>
      <c r="Z196" s="15">
        <f t="shared" si="31"/>
        <v>0.99818401937046008</v>
      </c>
      <c r="AA196" s="14">
        <v>1105</v>
      </c>
      <c r="AB196" s="14">
        <v>2</v>
      </c>
      <c r="AC196" s="15">
        <f t="shared" si="32"/>
        <v>1.8099547511312218E-3</v>
      </c>
      <c r="AD196" s="14">
        <v>1097</v>
      </c>
      <c r="AE196" s="15">
        <f t="shared" si="33"/>
        <v>0.99276018099547514</v>
      </c>
      <c r="AF196" s="16">
        <v>0</v>
      </c>
      <c r="AG196" s="10"/>
      <c r="AH196" s="10"/>
      <c r="AI196" s="10"/>
      <c r="AJ196" s="10"/>
    </row>
    <row r="197" spans="1:36" ht="16.5" hidden="1" customHeight="1" outlineLevel="3" thickBot="1" x14ac:dyDescent="0.3">
      <c r="A197" s="21" t="s">
        <v>39</v>
      </c>
      <c r="B197" s="12">
        <f t="shared" si="23"/>
        <v>1285</v>
      </c>
      <c r="C197" s="12">
        <v>1278</v>
      </c>
      <c r="D197" s="12">
        <v>2</v>
      </c>
      <c r="E197" s="13">
        <f t="shared" si="24"/>
        <v>1.5649452269170579E-3</v>
      </c>
      <c r="F197" s="12">
        <v>4</v>
      </c>
      <c r="G197" s="12">
        <v>0</v>
      </c>
      <c r="H197" s="13">
        <f t="shared" si="25"/>
        <v>0</v>
      </c>
      <c r="I197" s="12">
        <v>1</v>
      </c>
      <c r="J197" s="12">
        <v>0</v>
      </c>
      <c r="K197" s="13">
        <f t="shared" si="26"/>
        <v>0</v>
      </c>
      <c r="L197" s="12">
        <v>0</v>
      </c>
      <c r="M197" s="14">
        <v>0</v>
      </c>
      <c r="N197" s="15">
        <f t="shared" si="27"/>
        <v>0</v>
      </c>
      <c r="O197" s="14">
        <v>2</v>
      </c>
      <c r="P197" s="14">
        <v>0</v>
      </c>
      <c r="Q197" s="15">
        <f t="shared" si="28"/>
        <v>0</v>
      </c>
      <c r="R197" s="14">
        <v>0</v>
      </c>
      <c r="S197" s="14">
        <v>0</v>
      </c>
      <c r="T197" s="15">
        <f t="shared" si="29"/>
        <v>0</v>
      </c>
      <c r="U197" s="14">
        <v>0</v>
      </c>
      <c r="V197" s="14">
        <v>0</v>
      </c>
      <c r="W197" s="15">
        <f t="shared" si="30"/>
        <v>0</v>
      </c>
      <c r="X197" s="14">
        <v>0</v>
      </c>
      <c r="Y197" s="14">
        <v>0</v>
      </c>
      <c r="Z197" s="15">
        <f t="shared" si="31"/>
        <v>0</v>
      </c>
      <c r="AA197" s="14">
        <v>0</v>
      </c>
      <c r="AB197" s="14">
        <v>0</v>
      </c>
      <c r="AC197" s="15">
        <f t="shared" si="32"/>
        <v>0</v>
      </c>
      <c r="AD197" s="14">
        <v>0</v>
      </c>
      <c r="AE197" s="15">
        <f t="shared" si="33"/>
        <v>0</v>
      </c>
      <c r="AF197" s="16">
        <v>0</v>
      </c>
      <c r="AG197" s="10"/>
      <c r="AH197" s="10"/>
      <c r="AI197" s="10"/>
      <c r="AJ197" s="10"/>
    </row>
    <row r="198" spans="1:36" ht="16.5" hidden="1" customHeight="1" outlineLevel="3" thickBot="1" x14ac:dyDescent="0.3">
      <c r="A198" s="21" t="s">
        <v>303</v>
      </c>
      <c r="B198" s="12">
        <f t="shared" si="23"/>
        <v>16169</v>
      </c>
      <c r="C198" s="12">
        <v>1313</v>
      </c>
      <c r="D198" s="12">
        <v>13</v>
      </c>
      <c r="E198" s="13">
        <f t="shared" si="24"/>
        <v>9.9009900990099011E-3</v>
      </c>
      <c r="F198" s="12">
        <v>2609</v>
      </c>
      <c r="G198" s="12">
        <v>0</v>
      </c>
      <c r="H198" s="13">
        <f t="shared" si="25"/>
        <v>0</v>
      </c>
      <c r="I198" s="12">
        <v>3465</v>
      </c>
      <c r="J198" s="12">
        <v>105</v>
      </c>
      <c r="K198" s="13">
        <f t="shared" si="26"/>
        <v>3.0303030303030304E-2</v>
      </c>
      <c r="L198" s="12">
        <v>6340</v>
      </c>
      <c r="M198" s="14">
        <v>12</v>
      </c>
      <c r="N198" s="15">
        <f t="shared" si="27"/>
        <v>1.8927444794952682E-3</v>
      </c>
      <c r="O198" s="14">
        <v>1285</v>
      </c>
      <c r="P198" s="14">
        <v>61</v>
      </c>
      <c r="Q198" s="15">
        <f t="shared" si="28"/>
        <v>4.7470817120622566E-2</v>
      </c>
      <c r="R198" s="14">
        <v>1155</v>
      </c>
      <c r="S198" s="14">
        <v>1155</v>
      </c>
      <c r="T198" s="15">
        <f t="shared" si="29"/>
        <v>1</v>
      </c>
      <c r="U198" s="14">
        <v>0</v>
      </c>
      <c r="V198" s="14">
        <v>0</v>
      </c>
      <c r="W198" s="15">
        <f t="shared" si="30"/>
        <v>0</v>
      </c>
      <c r="X198" s="14">
        <v>1</v>
      </c>
      <c r="Y198" s="14">
        <v>0</v>
      </c>
      <c r="Z198" s="15">
        <f t="shared" si="31"/>
        <v>0</v>
      </c>
      <c r="AA198" s="14">
        <v>1</v>
      </c>
      <c r="AB198" s="14">
        <v>0</v>
      </c>
      <c r="AC198" s="15">
        <f t="shared" si="32"/>
        <v>0</v>
      </c>
      <c r="AD198" s="14">
        <v>0</v>
      </c>
      <c r="AE198" s="15">
        <f t="shared" si="33"/>
        <v>0</v>
      </c>
      <c r="AF198" s="16">
        <v>0</v>
      </c>
      <c r="AG198" s="10"/>
      <c r="AH198" s="10"/>
      <c r="AI198" s="10"/>
      <c r="AJ198" s="10"/>
    </row>
    <row r="199" spans="1:36" ht="16.5" hidden="1" customHeight="1" outlineLevel="3" thickBot="1" x14ac:dyDescent="0.3">
      <c r="A199" s="21" t="s">
        <v>32</v>
      </c>
      <c r="B199" s="12">
        <f t="shared" si="23"/>
        <v>14429</v>
      </c>
      <c r="C199" s="12">
        <v>1853</v>
      </c>
      <c r="D199" s="12">
        <v>1818</v>
      </c>
      <c r="E199" s="13">
        <f t="shared" si="24"/>
        <v>0.98111171073934156</v>
      </c>
      <c r="F199" s="12">
        <v>1898</v>
      </c>
      <c r="G199" s="12">
        <v>1256</v>
      </c>
      <c r="H199" s="13">
        <f t="shared" si="25"/>
        <v>0.6617492096944152</v>
      </c>
      <c r="I199" s="12">
        <v>2122</v>
      </c>
      <c r="J199" s="12">
        <v>74</v>
      </c>
      <c r="K199" s="13">
        <f t="shared" si="26"/>
        <v>3.4872761545711596E-2</v>
      </c>
      <c r="L199" s="12">
        <v>3328</v>
      </c>
      <c r="M199" s="14">
        <v>3309</v>
      </c>
      <c r="N199" s="15">
        <f t="shared" si="27"/>
        <v>0.99429086538461542</v>
      </c>
      <c r="O199" s="14">
        <v>1112</v>
      </c>
      <c r="P199" s="14">
        <v>1109</v>
      </c>
      <c r="Q199" s="15">
        <f t="shared" si="28"/>
        <v>0.99730215827338131</v>
      </c>
      <c r="R199" s="14">
        <v>1287</v>
      </c>
      <c r="S199" s="14">
        <v>1287</v>
      </c>
      <c r="T199" s="15">
        <f t="shared" si="29"/>
        <v>1</v>
      </c>
      <c r="U199" s="14">
        <v>1471</v>
      </c>
      <c r="V199" s="14">
        <v>1464</v>
      </c>
      <c r="W199" s="15">
        <f t="shared" si="30"/>
        <v>0.99524133242692048</v>
      </c>
      <c r="X199" s="14">
        <v>1358</v>
      </c>
      <c r="Y199" s="14">
        <v>1352</v>
      </c>
      <c r="Z199" s="15">
        <f t="shared" si="31"/>
        <v>0.9955817378497791</v>
      </c>
      <c r="AA199" s="14">
        <v>0</v>
      </c>
      <c r="AB199" s="14">
        <v>0</v>
      </c>
      <c r="AC199" s="15">
        <f t="shared" si="32"/>
        <v>0</v>
      </c>
      <c r="AD199" s="14">
        <v>0</v>
      </c>
      <c r="AE199" s="15">
        <f t="shared" si="33"/>
        <v>0</v>
      </c>
      <c r="AF199" s="16">
        <v>0</v>
      </c>
      <c r="AG199" s="10"/>
      <c r="AH199" s="10"/>
      <c r="AI199" s="10"/>
      <c r="AJ199" s="10"/>
    </row>
    <row r="200" spans="1:36" ht="16.5" hidden="1" customHeight="1" outlineLevel="3" thickBot="1" x14ac:dyDescent="0.3">
      <c r="A200" s="21" t="s">
        <v>304</v>
      </c>
      <c r="B200" s="12">
        <f t="shared" si="23"/>
        <v>519</v>
      </c>
      <c r="C200" s="12">
        <v>158</v>
      </c>
      <c r="D200" s="12">
        <v>3</v>
      </c>
      <c r="E200" s="13">
        <f t="shared" si="24"/>
        <v>1.8987341772151899E-2</v>
      </c>
      <c r="F200" s="12">
        <v>359</v>
      </c>
      <c r="G200" s="12">
        <v>0</v>
      </c>
      <c r="H200" s="13">
        <f t="shared" si="25"/>
        <v>0</v>
      </c>
      <c r="I200" s="12">
        <v>2</v>
      </c>
      <c r="J200" s="12">
        <v>0</v>
      </c>
      <c r="K200" s="13">
        <f t="shared" si="26"/>
        <v>0</v>
      </c>
      <c r="L200" s="12">
        <v>0</v>
      </c>
      <c r="M200" s="14">
        <v>0</v>
      </c>
      <c r="N200" s="15">
        <f t="shared" si="27"/>
        <v>0</v>
      </c>
      <c r="O200" s="14">
        <v>0</v>
      </c>
      <c r="P200" s="14">
        <v>0</v>
      </c>
      <c r="Q200" s="15">
        <f t="shared" si="28"/>
        <v>0</v>
      </c>
      <c r="R200" s="14">
        <v>0</v>
      </c>
      <c r="S200" s="14">
        <v>0</v>
      </c>
      <c r="T200" s="15">
        <f t="shared" si="29"/>
        <v>0</v>
      </c>
      <c r="U200" s="14">
        <v>0</v>
      </c>
      <c r="V200" s="14">
        <v>0</v>
      </c>
      <c r="W200" s="15">
        <f t="shared" si="30"/>
        <v>0</v>
      </c>
      <c r="X200" s="14">
        <v>0</v>
      </c>
      <c r="Y200" s="14">
        <v>0</v>
      </c>
      <c r="Z200" s="15">
        <f t="shared" si="31"/>
        <v>0</v>
      </c>
      <c r="AA200" s="14">
        <v>0</v>
      </c>
      <c r="AB200" s="14">
        <v>0</v>
      </c>
      <c r="AC200" s="15">
        <f t="shared" si="32"/>
        <v>0</v>
      </c>
      <c r="AD200" s="14">
        <v>0</v>
      </c>
      <c r="AE200" s="15">
        <f t="shared" si="33"/>
        <v>0</v>
      </c>
      <c r="AF200" s="16">
        <v>0</v>
      </c>
      <c r="AG200" s="10"/>
      <c r="AH200" s="10"/>
      <c r="AI200" s="10"/>
      <c r="AJ200" s="10"/>
    </row>
    <row r="201" spans="1:36" ht="16.5" hidden="1" customHeight="1" outlineLevel="3" thickBot="1" x14ac:dyDescent="0.3">
      <c r="A201" s="21" t="s">
        <v>180</v>
      </c>
      <c r="B201" s="12">
        <f t="shared" ref="B201:B264" si="34">C201+F201+I201+L201+O201+R201+U201+X201+AA201</f>
        <v>470</v>
      </c>
      <c r="C201" s="12">
        <v>461</v>
      </c>
      <c r="D201" s="12">
        <v>6</v>
      </c>
      <c r="E201" s="13">
        <f t="shared" ref="E201:E264" si="35">IF(C201&lt;&gt;0,D201/C201,0)</f>
        <v>1.3015184381778741E-2</v>
      </c>
      <c r="F201" s="12">
        <v>4</v>
      </c>
      <c r="G201" s="12">
        <v>0</v>
      </c>
      <c r="H201" s="13">
        <f t="shared" ref="H201:H264" si="36">IF(F201&lt;&gt;0,G201/F201,0)</f>
        <v>0</v>
      </c>
      <c r="I201" s="12">
        <v>1</v>
      </c>
      <c r="J201" s="12">
        <v>0</v>
      </c>
      <c r="K201" s="13">
        <f t="shared" ref="K201:K264" si="37">IF(I201&lt;&gt;0,J201/I201,0)</f>
        <v>0</v>
      </c>
      <c r="L201" s="12">
        <v>3</v>
      </c>
      <c r="M201" s="14">
        <v>0</v>
      </c>
      <c r="N201" s="15">
        <f t="shared" ref="N201:N264" si="38">IF(L201&lt;&gt;0,M201/L201,0)</f>
        <v>0</v>
      </c>
      <c r="O201" s="14">
        <v>0</v>
      </c>
      <c r="P201" s="14">
        <v>0</v>
      </c>
      <c r="Q201" s="15">
        <f t="shared" ref="Q201:Q264" si="39">IF(O201&lt;&gt;0,P201/O201,0)</f>
        <v>0</v>
      </c>
      <c r="R201" s="14">
        <v>1</v>
      </c>
      <c r="S201" s="14">
        <v>1</v>
      </c>
      <c r="T201" s="15">
        <f t="shared" ref="T201:T264" si="40">IF(R201&lt;&gt;0,S201/R201,0)</f>
        <v>1</v>
      </c>
      <c r="U201" s="14">
        <v>0</v>
      </c>
      <c r="V201" s="14">
        <v>0</v>
      </c>
      <c r="W201" s="15">
        <f t="shared" ref="W201:W264" si="41">IF(U201&lt;&gt;0,V201/U201,0)</f>
        <v>0</v>
      </c>
      <c r="X201" s="14">
        <v>0</v>
      </c>
      <c r="Y201" s="14">
        <v>0</v>
      </c>
      <c r="Z201" s="15">
        <f t="shared" ref="Z201:Z264" si="42">IF(X201&lt;&gt;0,Y201/X201,0)</f>
        <v>0</v>
      </c>
      <c r="AA201" s="14">
        <v>0</v>
      </c>
      <c r="AB201" s="14">
        <v>0</v>
      </c>
      <c r="AC201" s="15">
        <f t="shared" ref="AC201:AC264" si="43">IF(AA201&lt;&gt;0,AB201/AA201,0)</f>
        <v>0</v>
      </c>
      <c r="AD201" s="14">
        <v>0</v>
      </c>
      <c r="AE201" s="15">
        <f t="shared" ref="AE201:AE264" si="44">IF(AA201&lt;&gt;0,AD201/AA201,0)</f>
        <v>0</v>
      </c>
      <c r="AF201" s="16">
        <v>0</v>
      </c>
      <c r="AG201" s="10"/>
      <c r="AH201" s="10"/>
      <c r="AI201" s="10"/>
      <c r="AJ201" s="10"/>
    </row>
    <row r="202" spans="1:36" ht="16.5" hidden="1" customHeight="1" outlineLevel="3" thickBot="1" x14ac:dyDescent="0.3">
      <c r="A202" s="21" t="s">
        <v>305</v>
      </c>
      <c r="B202" s="12">
        <f t="shared" si="34"/>
        <v>19501</v>
      </c>
      <c r="C202" s="12">
        <v>1078</v>
      </c>
      <c r="D202" s="12">
        <v>0</v>
      </c>
      <c r="E202" s="13">
        <f t="shared" si="35"/>
        <v>0</v>
      </c>
      <c r="F202" s="12">
        <v>1545</v>
      </c>
      <c r="G202" s="12">
        <v>0</v>
      </c>
      <c r="H202" s="13">
        <f t="shared" si="36"/>
        <v>0</v>
      </c>
      <c r="I202" s="12">
        <v>4256</v>
      </c>
      <c r="J202" s="12">
        <v>1130</v>
      </c>
      <c r="K202" s="13">
        <f t="shared" si="37"/>
        <v>0.26550751879699247</v>
      </c>
      <c r="L202" s="12">
        <v>5686</v>
      </c>
      <c r="M202" s="14">
        <v>11</v>
      </c>
      <c r="N202" s="15">
        <f t="shared" si="38"/>
        <v>1.9345761519521632E-3</v>
      </c>
      <c r="O202" s="14">
        <v>3143</v>
      </c>
      <c r="P202" s="14">
        <v>9</v>
      </c>
      <c r="Q202" s="15">
        <f t="shared" si="39"/>
        <v>2.8635062042634426E-3</v>
      </c>
      <c r="R202" s="14">
        <v>1479</v>
      </c>
      <c r="S202" s="14">
        <v>1322</v>
      </c>
      <c r="T202" s="15">
        <f t="shared" si="40"/>
        <v>0.89384719405003377</v>
      </c>
      <c r="U202" s="14">
        <v>313</v>
      </c>
      <c r="V202" s="14">
        <v>313</v>
      </c>
      <c r="W202" s="15">
        <f t="shared" si="41"/>
        <v>1</v>
      </c>
      <c r="X202" s="14">
        <v>1190</v>
      </c>
      <c r="Y202" s="14">
        <v>1181</v>
      </c>
      <c r="Z202" s="15">
        <f t="shared" si="42"/>
        <v>0.99243697478991599</v>
      </c>
      <c r="AA202" s="14">
        <v>811</v>
      </c>
      <c r="AB202" s="14">
        <v>66</v>
      </c>
      <c r="AC202" s="15">
        <f t="shared" si="43"/>
        <v>8.138101109741061E-2</v>
      </c>
      <c r="AD202" s="14">
        <v>806</v>
      </c>
      <c r="AE202" s="15">
        <f t="shared" si="44"/>
        <v>0.99383477188655978</v>
      </c>
      <c r="AF202" s="16">
        <v>0</v>
      </c>
      <c r="AG202" s="10"/>
      <c r="AH202" s="10"/>
      <c r="AI202" s="10"/>
      <c r="AJ202" s="10"/>
    </row>
    <row r="203" spans="1:36" ht="16.5" hidden="1" customHeight="1" outlineLevel="3" thickBot="1" x14ac:dyDescent="0.3">
      <c r="A203" s="21" t="s">
        <v>306</v>
      </c>
      <c r="B203" s="12">
        <f t="shared" si="34"/>
        <v>18799</v>
      </c>
      <c r="C203" s="12">
        <v>0</v>
      </c>
      <c r="D203" s="12">
        <v>0</v>
      </c>
      <c r="E203" s="13">
        <f t="shared" si="35"/>
        <v>0</v>
      </c>
      <c r="F203" s="12">
        <v>1436</v>
      </c>
      <c r="G203" s="12">
        <v>4</v>
      </c>
      <c r="H203" s="13">
        <f t="shared" si="36"/>
        <v>2.7855153203342618E-3</v>
      </c>
      <c r="I203" s="12">
        <v>4199</v>
      </c>
      <c r="J203" s="12">
        <v>50</v>
      </c>
      <c r="K203" s="13">
        <f t="shared" si="37"/>
        <v>1.1907597046915932E-2</v>
      </c>
      <c r="L203" s="12">
        <v>6247</v>
      </c>
      <c r="M203" s="14">
        <v>4</v>
      </c>
      <c r="N203" s="15">
        <f t="shared" si="38"/>
        <v>6.4030734752681289E-4</v>
      </c>
      <c r="O203" s="14">
        <v>1673</v>
      </c>
      <c r="P203" s="14">
        <v>7</v>
      </c>
      <c r="Q203" s="15">
        <f t="shared" si="39"/>
        <v>4.1841004184100415E-3</v>
      </c>
      <c r="R203" s="14">
        <v>1232</v>
      </c>
      <c r="S203" s="14">
        <v>1124</v>
      </c>
      <c r="T203" s="15">
        <f t="shared" si="40"/>
        <v>0.91233766233766234</v>
      </c>
      <c r="U203" s="14">
        <v>1341</v>
      </c>
      <c r="V203" s="14">
        <v>1335</v>
      </c>
      <c r="W203" s="15">
        <f t="shared" si="41"/>
        <v>0.99552572706935127</v>
      </c>
      <c r="X203" s="14">
        <v>1512</v>
      </c>
      <c r="Y203" s="14">
        <v>1502</v>
      </c>
      <c r="Z203" s="15">
        <f t="shared" si="42"/>
        <v>0.99338624338624337</v>
      </c>
      <c r="AA203" s="14">
        <v>1159</v>
      </c>
      <c r="AB203" s="14">
        <v>0</v>
      </c>
      <c r="AC203" s="15">
        <f t="shared" si="43"/>
        <v>0</v>
      </c>
      <c r="AD203" s="14">
        <v>1157</v>
      </c>
      <c r="AE203" s="15">
        <f t="shared" si="44"/>
        <v>0.99827437446074196</v>
      </c>
      <c r="AF203" s="16">
        <v>0</v>
      </c>
      <c r="AG203" s="10"/>
      <c r="AH203" s="10"/>
      <c r="AI203" s="10"/>
      <c r="AJ203" s="10"/>
    </row>
    <row r="204" spans="1:36" ht="16.5" hidden="1" customHeight="1" outlineLevel="3" thickBot="1" x14ac:dyDescent="0.3">
      <c r="A204" s="21" t="s">
        <v>307</v>
      </c>
      <c r="B204" s="12">
        <f t="shared" si="34"/>
        <v>11473</v>
      </c>
      <c r="C204" s="12">
        <v>0</v>
      </c>
      <c r="D204" s="12">
        <v>0</v>
      </c>
      <c r="E204" s="13">
        <f t="shared" si="35"/>
        <v>0</v>
      </c>
      <c r="F204" s="12">
        <v>0</v>
      </c>
      <c r="G204" s="12">
        <v>0</v>
      </c>
      <c r="H204" s="13">
        <f t="shared" si="36"/>
        <v>0</v>
      </c>
      <c r="I204" s="12">
        <v>2090</v>
      </c>
      <c r="J204" s="12">
        <v>157</v>
      </c>
      <c r="K204" s="13">
        <f t="shared" si="37"/>
        <v>7.5119617224880378E-2</v>
      </c>
      <c r="L204" s="12">
        <v>4470</v>
      </c>
      <c r="M204" s="14">
        <v>2</v>
      </c>
      <c r="N204" s="15">
        <f t="shared" si="38"/>
        <v>4.4742729306487697E-4</v>
      </c>
      <c r="O204" s="14">
        <v>3171</v>
      </c>
      <c r="P204" s="14">
        <v>25</v>
      </c>
      <c r="Q204" s="15">
        <f t="shared" si="39"/>
        <v>7.8839482812992755E-3</v>
      </c>
      <c r="R204" s="14">
        <v>1328</v>
      </c>
      <c r="S204" s="14">
        <v>1214</v>
      </c>
      <c r="T204" s="15">
        <f t="shared" si="40"/>
        <v>0.91415662650602414</v>
      </c>
      <c r="U204" s="14">
        <v>414</v>
      </c>
      <c r="V204" s="14">
        <v>411</v>
      </c>
      <c r="W204" s="15">
        <f t="shared" si="41"/>
        <v>0.99275362318840576</v>
      </c>
      <c r="X204" s="14">
        <v>0</v>
      </c>
      <c r="Y204" s="14">
        <v>0</v>
      </c>
      <c r="Z204" s="15">
        <f t="shared" si="42"/>
        <v>0</v>
      </c>
      <c r="AA204" s="14">
        <v>0</v>
      </c>
      <c r="AB204" s="14">
        <v>0</v>
      </c>
      <c r="AC204" s="15">
        <f t="shared" si="43"/>
        <v>0</v>
      </c>
      <c r="AD204" s="14">
        <v>0</v>
      </c>
      <c r="AE204" s="15">
        <f t="shared" si="44"/>
        <v>0</v>
      </c>
      <c r="AF204" s="16">
        <v>0</v>
      </c>
      <c r="AG204" s="10"/>
      <c r="AH204" s="10"/>
      <c r="AI204" s="10"/>
      <c r="AJ204" s="10"/>
    </row>
    <row r="205" spans="1:36" ht="16.5" hidden="1" customHeight="1" outlineLevel="3" thickBot="1" x14ac:dyDescent="0.3">
      <c r="A205" s="21" t="s">
        <v>308</v>
      </c>
      <c r="B205" s="12">
        <f t="shared" si="34"/>
        <v>16222</v>
      </c>
      <c r="C205" s="12">
        <v>0</v>
      </c>
      <c r="D205" s="12">
        <v>0</v>
      </c>
      <c r="E205" s="13">
        <f t="shared" si="35"/>
        <v>0</v>
      </c>
      <c r="F205" s="12">
        <v>1514</v>
      </c>
      <c r="G205" s="12">
        <v>7</v>
      </c>
      <c r="H205" s="13">
        <f t="shared" si="36"/>
        <v>4.623513870541612E-3</v>
      </c>
      <c r="I205" s="12">
        <v>3941</v>
      </c>
      <c r="J205" s="12">
        <v>76</v>
      </c>
      <c r="K205" s="13">
        <f t="shared" si="37"/>
        <v>1.92844455721898E-2</v>
      </c>
      <c r="L205" s="12">
        <v>4758</v>
      </c>
      <c r="M205" s="14">
        <v>132</v>
      </c>
      <c r="N205" s="15">
        <f t="shared" si="38"/>
        <v>2.7742749054224466E-2</v>
      </c>
      <c r="O205" s="14">
        <v>1467</v>
      </c>
      <c r="P205" s="14">
        <v>14</v>
      </c>
      <c r="Q205" s="15">
        <f t="shared" si="39"/>
        <v>9.5432856169052494E-3</v>
      </c>
      <c r="R205" s="14">
        <v>1113</v>
      </c>
      <c r="S205" s="14">
        <v>1080</v>
      </c>
      <c r="T205" s="15">
        <f t="shared" si="40"/>
        <v>0.9703504043126685</v>
      </c>
      <c r="U205" s="14">
        <v>1143</v>
      </c>
      <c r="V205" s="14">
        <v>1139</v>
      </c>
      <c r="W205" s="15">
        <f t="shared" si="41"/>
        <v>0.99650043744531935</v>
      </c>
      <c r="X205" s="14">
        <v>1361</v>
      </c>
      <c r="Y205" s="14">
        <v>1350</v>
      </c>
      <c r="Z205" s="15">
        <f t="shared" si="42"/>
        <v>0.99191770756796471</v>
      </c>
      <c r="AA205" s="14">
        <v>925</v>
      </c>
      <c r="AB205" s="14">
        <v>2</v>
      </c>
      <c r="AC205" s="15">
        <f t="shared" si="43"/>
        <v>2.1621621621621622E-3</v>
      </c>
      <c r="AD205" s="14">
        <v>909</v>
      </c>
      <c r="AE205" s="15">
        <f t="shared" si="44"/>
        <v>0.98270270270270266</v>
      </c>
      <c r="AF205" s="16">
        <v>0</v>
      </c>
      <c r="AG205" s="10"/>
      <c r="AH205" s="10"/>
      <c r="AI205" s="10"/>
      <c r="AJ205" s="10"/>
    </row>
    <row r="206" spans="1:36" ht="16.5" hidden="1" customHeight="1" outlineLevel="3" thickBot="1" x14ac:dyDescent="0.3">
      <c r="A206" s="21" t="s">
        <v>128</v>
      </c>
      <c r="B206" s="12">
        <f t="shared" si="34"/>
        <v>18153</v>
      </c>
      <c r="C206" s="12">
        <v>4</v>
      </c>
      <c r="D206" s="12">
        <v>0</v>
      </c>
      <c r="E206" s="13">
        <f t="shared" si="35"/>
        <v>0</v>
      </c>
      <c r="F206" s="12">
        <v>1943</v>
      </c>
      <c r="G206" s="12">
        <v>0</v>
      </c>
      <c r="H206" s="13">
        <f t="shared" si="36"/>
        <v>0</v>
      </c>
      <c r="I206" s="12">
        <v>3808</v>
      </c>
      <c r="J206" s="12">
        <v>170</v>
      </c>
      <c r="K206" s="13">
        <f t="shared" si="37"/>
        <v>4.4642857142857144E-2</v>
      </c>
      <c r="L206" s="12">
        <v>5942</v>
      </c>
      <c r="M206" s="14">
        <v>6</v>
      </c>
      <c r="N206" s="15">
        <f t="shared" si="38"/>
        <v>1.0097610232245036E-3</v>
      </c>
      <c r="O206" s="14">
        <v>1622</v>
      </c>
      <c r="P206" s="14">
        <v>16</v>
      </c>
      <c r="Q206" s="15">
        <f t="shared" si="39"/>
        <v>9.8643649815043158E-3</v>
      </c>
      <c r="R206" s="14">
        <v>1129</v>
      </c>
      <c r="S206" s="14">
        <v>1036</v>
      </c>
      <c r="T206" s="15">
        <f t="shared" si="40"/>
        <v>0.91762621789193977</v>
      </c>
      <c r="U206" s="14">
        <v>1419</v>
      </c>
      <c r="V206" s="14">
        <v>1418</v>
      </c>
      <c r="W206" s="15">
        <f t="shared" si="41"/>
        <v>0.99929527836504584</v>
      </c>
      <c r="X206" s="14">
        <v>1646</v>
      </c>
      <c r="Y206" s="14">
        <v>1639</v>
      </c>
      <c r="Z206" s="15">
        <f t="shared" si="42"/>
        <v>0.99574726609963549</v>
      </c>
      <c r="AA206" s="14">
        <v>640</v>
      </c>
      <c r="AB206" s="14">
        <v>0</v>
      </c>
      <c r="AC206" s="15">
        <f t="shared" si="43"/>
        <v>0</v>
      </c>
      <c r="AD206" s="14">
        <v>640</v>
      </c>
      <c r="AE206" s="15">
        <f t="shared" si="44"/>
        <v>1</v>
      </c>
      <c r="AF206" s="16">
        <v>0</v>
      </c>
      <c r="AG206" s="10"/>
      <c r="AH206" s="10"/>
      <c r="AI206" s="10"/>
      <c r="AJ206" s="10"/>
    </row>
    <row r="207" spans="1:36" ht="16.5" hidden="1" customHeight="1" outlineLevel="3" thickBot="1" x14ac:dyDescent="0.3">
      <c r="A207" s="21" t="s">
        <v>129</v>
      </c>
      <c r="B207" s="12">
        <f t="shared" si="34"/>
        <v>20168</v>
      </c>
      <c r="C207" s="12">
        <v>193</v>
      </c>
      <c r="D207" s="12">
        <v>15</v>
      </c>
      <c r="E207" s="13">
        <f t="shared" si="35"/>
        <v>7.7720207253886009E-2</v>
      </c>
      <c r="F207" s="12">
        <v>2765</v>
      </c>
      <c r="G207" s="12">
        <v>1</v>
      </c>
      <c r="H207" s="13">
        <f t="shared" si="36"/>
        <v>3.6166365280289331E-4</v>
      </c>
      <c r="I207" s="12">
        <v>3810</v>
      </c>
      <c r="J207" s="12">
        <v>129</v>
      </c>
      <c r="K207" s="13">
        <f t="shared" si="37"/>
        <v>3.3858267716535433E-2</v>
      </c>
      <c r="L207" s="12">
        <v>6611</v>
      </c>
      <c r="M207" s="14">
        <v>483</v>
      </c>
      <c r="N207" s="15">
        <f t="shared" si="38"/>
        <v>7.3060051429435793E-2</v>
      </c>
      <c r="O207" s="14">
        <v>1428</v>
      </c>
      <c r="P207" s="14">
        <v>8</v>
      </c>
      <c r="Q207" s="15">
        <f t="shared" si="39"/>
        <v>5.6022408963585435E-3</v>
      </c>
      <c r="R207" s="14">
        <v>1234</v>
      </c>
      <c r="S207" s="14">
        <v>1165</v>
      </c>
      <c r="T207" s="15">
        <f t="shared" si="40"/>
        <v>0.94408427876823342</v>
      </c>
      <c r="U207" s="14">
        <v>1018</v>
      </c>
      <c r="V207" s="14">
        <v>1012</v>
      </c>
      <c r="W207" s="15">
        <f t="shared" si="41"/>
        <v>0.9941060903732809</v>
      </c>
      <c r="X207" s="14">
        <v>1722</v>
      </c>
      <c r="Y207" s="14">
        <v>1713</v>
      </c>
      <c r="Z207" s="15">
        <f t="shared" si="42"/>
        <v>0.99477351916376311</v>
      </c>
      <c r="AA207" s="14">
        <v>1387</v>
      </c>
      <c r="AB207" s="14">
        <v>0</v>
      </c>
      <c r="AC207" s="15">
        <f t="shared" si="43"/>
        <v>0</v>
      </c>
      <c r="AD207" s="14">
        <v>1386</v>
      </c>
      <c r="AE207" s="15">
        <f t="shared" si="44"/>
        <v>0.99927901946647435</v>
      </c>
      <c r="AF207" s="16">
        <v>0</v>
      </c>
      <c r="AG207" s="10"/>
      <c r="AH207" s="10"/>
      <c r="AI207" s="10"/>
      <c r="AJ207" s="10"/>
    </row>
    <row r="208" spans="1:36" ht="16.5" hidden="1" customHeight="1" outlineLevel="3" thickBot="1" x14ac:dyDescent="0.3">
      <c r="A208" s="21" t="s">
        <v>40</v>
      </c>
      <c r="B208" s="12">
        <f t="shared" si="34"/>
        <v>1756</v>
      </c>
      <c r="C208" s="12">
        <v>1675</v>
      </c>
      <c r="D208" s="12">
        <v>3</v>
      </c>
      <c r="E208" s="13">
        <f t="shared" si="35"/>
        <v>1.791044776119403E-3</v>
      </c>
      <c r="F208" s="12">
        <v>77</v>
      </c>
      <c r="G208" s="12">
        <v>0</v>
      </c>
      <c r="H208" s="13">
        <f t="shared" si="36"/>
        <v>0</v>
      </c>
      <c r="I208" s="12">
        <v>1</v>
      </c>
      <c r="J208" s="12">
        <v>0</v>
      </c>
      <c r="K208" s="13">
        <f t="shared" si="37"/>
        <v>0</v>
      </c>
      <c r="L208" s="12">
        <v>2</v>
      </c>
      <c r="M208" s="14">
        <v>0</v>
      </c>
      <c r="N208" s="15">
        <f t="shared" si="38"/>
        <v>0</v>
      </c>
      <c r="O208" s="14">
        <v>0</v>
      </c>
      <c r="P208" s="14">
        <v>0</v>
      </c>
      <c r="Q208" s="15">
        <f t="shared" si="39"/>
        <v>0</v>
      </c>
      <c r="R208" s="14">
        <v>1</v>
      </c>
      <c r="S208" s="14">
        <v>1</v>
      </c>
      <c r="T208" s="15">
        <f t="shared" si="40"/>
        <v>1</v>
      </c>
      <c r="U208" s="14">
        <v>0</v>
      </c>
      <c r="V208" s="14">
        <v>0</v>
      </c>
      <c r="W208" s="15">
        <f t="shared" si="41"/>
        <v>0</v>
      </c>
      <c r="X208" s="14">
        <v>0</v>
      </c>
      <c r="Y208" s="14">
        <v>0</v>
      </c>
      <c r="Z208" s="15">
        <f t="shared" si="42"/>
        <v>0</v>
      </c>
      <c r="AA208" s="14">
        <v>0</v>
      </c>
      <c r="AB208" s="14">
        <v>0</v>
      </c>
      <c r="AC208" s="15">
        <f t="shared" si="43"/>
        <v>0</v>
      </c>
      <c r="AD208" s="14">
        <v>0</v>
      </c>
      <c r="AE208" s="15">
        <f t="shared" si="44"/>
        <v>0</v>
      </c>
      <c r="AF208" s="16">
        <v>0</v>
      </c>
      <c r="AG208" s="10"/>
      <c r="AH208" s="10"/>
      <c r="AI208" s="10"/>
      <c r="AJ208" s="10"/>
    </row>
    <row r="209" spans="1:36" ht="16.5" hidden="1" customHeight="1" outlineLevel="3" thickBot="1" x14ac:dyDescent="0.3">
      <c r="A209" s="21" t="s">
        <v>309</v>
      </c>
      <c r="B209" s="12">
        <f t="shared" si="34"/>
        <v>13390</v>
      </c>
      <c r="C209" s="12">
        <v>780</v>
      </c>
      <c r="D209" s="12">
        <v>14</v>
      </c>
      <c r="E209" s="13">
        <f t="shared" si="35"/>
        <v>1.7948717948717947E-2</v>
      </c>
      <c r="F209" s="12">
        <v>1825</v>
      </c>
      <c r="G209" s="12">
        <v>0</v>
      </c>
      <c r="H209" s="13">
        <f t="shared" si="36"/>
        <v>0</v>
      </c>
      <c r="I209" s="12">
        <v>4066</v>
      </c>
      <c r="J209" s="12">
        <v>57</v>
      </c>
      <c r="K209" s="13">
        <f t="shared" si="37"/>
        <v>1.4018691588785047E-2</v>
      </c>
      <c r="L209" s="12">
        <v>6654</v>
      </c>
      <c r="M209" s="14">
        <v>10</v>
      </c>
      <c r="N209" s="15">
        <f t="shared" si="38"/>
        <v>1.5028554253080854E-3</v>
      </c>
      <c r="O209" s="14">
        <v>57</v>
      </c>
      <c r="P209" s="14">
        <v>0</v>
      </c>
      <c r="Q209" s="15">
        <f t="shared" si="39"/>
        <v>0</v>
      </c>
      <c r="R209" s="14">
        <v>7</v>
      </c>
      <c r="S209" s="14">
        <v>7</v>
      </c>
      <c r="T209" s="15">
        <f t="shared" si="40"/>
        <v>1</v>
      </c>
      <c r="U209" s="14">
        <v>1</v>
      </c>
      <c r="V209" s="14">
        <v>1</v>
      </c>
      <c r="W209" s="15">
        <f t="shared" si="41"/>
        <v>1</v>
      </c>
      <c r="X209" s="14">
        <v>0</v>
      </c>
      <c r="Y209" s="14">
        <v>0</v>
      </c>
      <c r="Z209" s="15">
        <f t="shared" si="42"/>
        <v>0</v>
      </c>
      <c r="AA209" s="14">
        <v>0</v>
      </c>
      <c r="AB209" s="14">
        <v>0</v>
      </c>
      <c r="AC209" s="15">
        <f t="shared" si="43"/>
        <v>0</v>
      </c>
      <c r="AD209" s="14">
        <v>0</v>
      </c>
      <c r="AE209" s="15">
        <f t="shared" si="44"/>
        <v>0</v>
      </c>
      <c r="AF209" s="16">
        <v>0</v>
      </c>
      <c r="AG209" s="10"/>
      <c r="AH209" s="10"/>
      <c r="AI209" s="10"/>
      <c r="AJ209" s="10"/>
    </row>
    <row r="210" spans="1:36" ht="16.5" hidden="1" customHeight="1" outlineLevel="3" thickBot="1" x14ac:dyDescent="0.3">
      <c r="A210" s="21" t="s">
        <v>48</v>
      </c>
      <c r="B210" s="12">
        <f t="shared" si="34"/>
        <v>19669</v>
      </c>
      <c r="C210" s="12">
        <v>0</v>
      </c>
      <c r="D210" s="12">
        <v>0</v>
      </c>
      <c r="E210" s="13">
        <f t="shared" si="35"/>
        <v>0</v>
      </c>
      <c r="F210" s="12">
        <v>1186</v>
      </c>
      <c r="G210" s="12">
        <v>2</v>
      </c>
      <c r="H210" s="13">
        <f t="shared" si="36"/>
        <v>1.6863406408094434E-3</v>
      </c>
      <c r="I210" s="12">
        <v>4479</v>
      </c>
      <c r="J210" s="12">
        <v>114</v>
      </c>
      <c r="K210" s="13">
        <f t="shared" si="37"/>
        <v>2.5452109845947757E-2</v>
      </c>
      <c r="L210" s="12">
        <v>4748</v>
      </c>
      <c r="M210" s="14">
        <v>17</v>
      </c>
      <c r="N210" s="15">
        <f t="shared" si="38"/>
        <v>3.5804549283909013E-3</v>
      </c>
      <c r="O210" s="14">
        <v>4129</v>
      </c>
      <c r="P210" s="14">
        <v>25</v>
      </c>
      <c r="Q210" s="15">
        <f t="shared" si="39"/>
        <v>6.0547348026156458E-3</v>
      </c>
      <c r="R210" s="14">
        <v>1307</v>
      </c>
      <c r="S210" s="14">
        <v>1184</v>
      </c>
      <c r="T210" s="15">
        <f t="shared" si="40"/>
        <v>0.90589135424636569</v>
      </c>
      <c r="U210" s="14">
        <v>1331</v>
      </c>
      <c r="V210" s="14">
        <v>1318</v>
      </c>
      <c r="W210" s="15">
        <f t="shared" si="41"/>
        <v>0.99023290758827953</v>
      </c>
      <c r="X210" s="14">
        <v>1568</v>
      </c>
      <c r="Y210" s="14">
        <v>1555</v>
      </c>
      <c r="Z210" s="15">
        <f t="shared" si="42"/>
        <v>0.99170918367346939</v>
      </c>
      <c r="AA210" s="14">
        <v>921</v>
      </c>
      <c r="AB210" s="14">
        <v>0</v>
      </c>
      <c r="AC210" s="15">
        <f t="shared" si="43"/>
        <v>0</v>
      </c>
      <c r="AD210" s="14">
        <v>921</v>
      </c>
      <c r="AE210" s="15">
        <f t="shared" si="44"/>
        <v>1</v>
      </c>
      <c r="AF210" s="16">
        <v>0</v>
      </c>
      <c r="AG210" s="10"/>
      <c r="AH210" s="10"/>
      <c r="AI210" s="10"/>
      <c r="AJ210" s="10"/>
    </row>
    <row r="211" spans="1:36" ht="16.5" hidden="1" customHeight="1" outlineLevel="3" thickBot="1" x14ac:dyDescent="0.3">
      <c r="A211" s="21" t="s">
        <v>310</v>
      </c>
      <c r="B211" s="12">
        <f t="shared" si="34"/>
        <v>10731</v>
      </c>
      <c r="C211" s="12">
        <v>1075</v>
      </c>
      <c r="D211" s="12">
        <v>5</v>
      </c>
      <c r="E211" s="13">
        <f t="shared" si="35"/>
        <v>4.6511627906976744E-3</v>
      </c>
      <c r="F211" s="12">
        <v>2692</v>
      </c>
      <c r="G211" s="12">
        <v>0</v>
      </c>
      <c r="H211" s="13">
        <f t="shared" si="36"/>
        <v>0</v>
      </c>
      <c r="I211" s="12">
        <v>3374</v>
      </c>
      <c r="J211" s="12">
        <v>125</v>
      </c>
      <c r="K211" s="13">
        <f t="shared" si="37"/>
        <v>3.7048014226437463E-2</v>
      </c>
      <c r="L211" s="12">
        <v>3580</v>
      </c>
      <c r="M211" s="14">
        <v>4</v>
      </c>
      <c r="N211" s="15">
        <f t="shared" si="38"/>
        <v>1.1173184357541898E-3</v>
      </c>
      <c r="O211" s="14">
        <v>8</v>
      </c>
      <c r="P211" s="14">
        <v>0</v>
      </c>
      <c r="Q211" s="15">
        <f t="shared" si="39"/>
        <v>0</v>
      </c>
      <c r="R211" s="14">
        <v>2</v>
      </c>
      <c r="S211" s="14">
        <v>2</v>
      </c>
      <c r="T211" s="15">
        <f t="shared" si="40"/>
        <v>1</v>
      </c>
      <c r="U211" s="14">
        <v>0</v>
      </c>
      <c r="V211" s="14">
        <v>0</v>
      </c>
      <c r="W211" s="15">
        <f t="shared" si="41"/>
        <v>0</v>
      </c>
      <c r="X211" s="14">
        <v>0</v>
      </c>
      <c r="Y211" s="14">
        <v>0</v>
      </c>
      <c r="Z211" s="15">
        <f t="shared" si="42"/>
        <v>0</v>
      </c>
      <c r="AA211" s="14">
        <v>0</v>
      </c>
      <c r="AB211" s="14">
        <v>0</v>
      </c>
      <c r="AC211" s="15">
        <f t="shared" si="43"/>
        <v>0</v>
      </c>
      <c r="AD211" s="14">
        <v>0</v>
      </c>
      <c r="AE211" s="15">
        <f t="shared" si="44"/>
        <v>0</v>
      </c>
      <c r="AF211" s="16">
        <v>0</v>
      </c>
      <c r="AG211" s="10"/>
      <c r="AH211" s="10"/>
      <c r="AI211" s="10"/>
      <c r="AJ211" s="10"/>
    </row>
    <row r="212" spans="1:36" ht="16.5" hidden="1" customHeight="1" outlineLevel="3" thickBot="1" x14ac:dyDescent="0.3">
      <c r="A212" s="21" t="s">
        <v>311</v>
      </c>
      <c r="B212" s="12">
        <f t="shared" si="34"/>
        <v>22187</v>
      </c>
      <c r="C212" s="12">
        <v>2</v>
      </c>
      <c r="D212" s="12">
        <v>2</v>
      </c>
      <c r="E212" s="13">
        <f t="shared" si="35"/>
        <v>1</v>
      </c>
      <c r="F212" s="12">
        <v>2064</v>
      </c>
      <c r="G212" s="12">
        <v>180</v>
      </c>
      <c r="H212" s="13">
        <f t="shared" si="36"/>
        <v>8.7209302325581398E-2</v>
      </c>
      <c r="I212" s="12">
        <v>3751</v>
      </c>
      <c r="J212" s="12">
        <v>192</v>
      </c>
      <c r="K212" s="13">
        <f t="shared" si="37"/>
        <v>5.1186350306584909E-2</v>
      </c>
      <c r="L212" s="12">
        <v>6382</v>
      </c>
      <c r="M212" s="14">
        <v>352</v>
      </c>
      <c r="N212" s="15">
        <f t="shared" si="38"/>
        <v>5.5155123785647131E-2</v>
      </c>
      <c r="O212" s="14">
        <v>3663</v>
      </c>
      <c r="P212" s="14">
        <v>2463</v>
      </c>
      <c r="Q212" s="15">
        <f t="shared" si="39"/>
        <v>0.67239967239967235</v>
      </c>
      <c r="R212" s="14">
        <v>1623</v>
      </c>
      <c r="S212" s="14">
        <v>1604</v>
      </c>
      <c r="T212" s="15">
        <f t="shared" si="40"/>
        <v>0.98829328404189776</v>
      </c>
      <c r="U212" s="14">
        <v>1503</v>
      </c>
      <c r="V212" s="14">
        <v>1498</v>
      </c>
      <c r="W212" s="15">
        <f t="shared" si="41"/>
        <v>0.99667332002661346</v>
      </c>
      <c r="X212" s="14">
        <v>1857</v>
      </c>
      <c r="Y212" s="14">
        <v>1819</v>
      </c>
      <c r="Z212" s="15">
        <f t="shared" si="42"/>
        <v>0.97953688745288103</v>
      </c>
      <c r="AA212" s="14">
        <v>1342</v>
      </c>
      <c r="AB212" s="14">
        <v>1</v>
      </c>
      <c r="AC212" s="15">
        <f t="shared" si="43"/>
        <v>7.4515648286140089E-4</v>
      </c>
      <c r="AD212" s="14">
        <v>1329</v>
      </c>
      <c r="AE212" s="15">
        <f t="shared" si="44"/>
        <v>0.99031296572280181</v>
      </c>
      <c r="AF212" s="16">
        <v>0</v>
      </c>
      <c r="AG212" s="10"/>
      <c r="AH212" s="10"/>
      <c r="AI212" s="10"/>
      <c r="AJ212" s="10"/>
    </row>
    <row r="213" spans="1:36" ht="16.5" hidden="1" customHeight="1" outlineLevel="3" thickBot="1" x14ac:dyDescent="0.3">
      <c r="A213" s="21" t="s">
        <v>312</v>
      </c>
      <c r="B213" s="12">
        <f t="shared" si="34"/>
        <v>17751</v>
      </c>
      <c r="C213" s="12">
        <v>1139</v>
      </c>
      <c r="D213" s="12">
        <v>346</v>
      </c>
      <c r="E213" s="13">
        <f t="shared" si="35"/>
        <v>0.30377524143985951</v>
      </c>
      <c r="F213" s="12">
        <v>2280</v>
      </c>
      <c r="G213" s="12">
        <v>229</v>
      </c>
      <c r="H213" s="13">
        <f t="shared" si="36"/>
        <v>0.10043859649122808</v>
      </c>
      <c r="I213" s="12">
        <v>3690</v>
      </c>
      <c r="J213" s="12">
        <v>2228</v>
      </c>
      <c r="K213" s="13">
        <f t="shared" si="37"/>
        <v>0.60379403794037945</v>
      </c>
      <c r="L213" s="12">
        <v>5584</v>
      </c>
      <c r="M213" s="14">
        <v>617</v>
      </c>
      <c r="N213" s="15">
        <f t="shared" si="38"/>
        <v>0.11049426934097421</v>
      </c>
      <c r="O213" s="14">
        <v>2779</v>
      </c>
      <c r="P213" s="14">
        <v>368</v>
      </c>
      <c r="Q213" s="15">
        <f t="shared" si="39"/>
        <v>0.13242173443684779</v>
      </c>
      <c r="R213" s="14">
        <v>1320</v>
      </c>
      <c r="S213" s="14">
        <v>1167</v>
      </c>
      <c r="T213" s="15">
        <f t="shared" si="40"/>
        <v>0.88409090909090904</v>
      </c>
      <c r="U213" s="14">
        <v>959</v>
      </c>
      <c r="V213" s="14">
        <v>957</v>
      </c>
      <c r="W213" s="15">
        <f t="shared" si="41"/>
        <v>0.99791449426485923</v>
      </c>
      <c r="X213" s="14">
        <v>0</v>
      </c>
      <c r="Y213" s="14">
        <v>0</v>
      </c>
      <c r="Z213" s="15">
        <f t="shared" si="42"/>
        <v>0</v>
      </c>
      <c r="AA213" s="14">
        <v>0</v>
      </c>
      <c r="AB213" s="14">
        <v>0</v>
      </c>
      <c r="AC213" s="15">
        <f t="shared" si="43"/>
        <v>0</v>
      </c>
      <c r="AD213" s="14">
        <v>0</v>
      </c>
      <c r="AE213" s="15">
        <f t="shared" si="44"/>
        <v>0</v>
      </c>
      <c r="AF213" s="16">
        <v>0</v>
      </c>
      <c r="AG213" s="10"/>
      <c r="AH213" s="10"/>
      <c r="AI213" s="10"/>
      <c r="AJ213" s="10"/>
    </row>
    <row r="214" spans="1:36" ht="16.5" hidden="1" customHeight="1" outlineLevel="3" thickBot="1" x14ac:dyDescent="0.3">
      <c r="A214" s="21" t="s">
        <v>181</v>
      </c>
      <c r="B214" s="12">
        <f t="shared" si="34"/>
        <v>366</v>
      </c>
      <c r="C214" s="12">
        <v>363</v>
      </c>
      <c r="D214" s="12">
        <v>3</v>
      </c>
      <c r="E214" s="13">
        <f t="shared" si="35"/>
        <v>8.2644628099173556E-3</v>
      </c>
      <c r="F214" s="12">
        <v>3</v>
      </c>
      <c r="G214" s="12">
        <v>0</v>
      </c>
      <c r="H214" s="13">
        <f t="shared" si="36"/>
        <v>0</v>
      </c>
      <c r="I214" s="12">
        <v>0</v>
      </c>
      <c r="J214" s="12">
        <v>0</v>
      </c>
      <c r="K214" s="13">
        <f t="shared" si="37"/>
        <v>0</v>
      </c>
      <c r="L214" s="12">
        <v>0</v>
      </c>
      <c r="M214" s="14">
        <v>0</v>
      </c>
      <c r="N214" s="15">
        <f t="shared" si="38"/>
        <v>0</v>
      </c>
      <c r="O214" s="14">
        <v>0</v>
      </c>
      <c r="P214" s="14">
        <v>0</v>
      </c>
      <c r="Q214" s="15">
        <f t="shared" si="39"/>
        <v>0</v>
      </c>
      <c r="R214" s="14">
        <v>0</v>
      </c>
      <c r="S214" s="14">
        <v>0</v>
      </c>
      <c r="T214" s="15">
        <f t="shared" si="40"/>
        <v>0</v>
      </c>
      <c r="U214" s="14">
        <v>0</v>
      </c>
      <c r="V214" s="14">
        <v>0</v>
      </c>
      <c r="W214" s="15">
        <f t="shared" si="41"/>
        <v>0</v>
      </c>
      <c r="X214" s="14">
        <v>0</v>
      </c>
      <c r="Y214" s="14">
        <v>0</v>
      </c>
      <c r="Z214" s="15">
        <f t="shared" si="42"/>
        <v>0</v>
      </c>
      <c r="AA214" s="14">
        <v>0</v>
      </c>
      <c r="AB214" s="14">
        <v>0</v>
      </c>
      <c r="AC214" s="15">
        <f t="shared" si="43"/>
        <v>0</v>
      </c>
      <c r="AD214" s="14">
        <v>0</v>
      </c>
      <c r="AE214" s="15">
        <f t="shared" si="44"/>
        <v>0</v>
      </c>
      <c r="AF214" s="16">
        <v>0</v>
      </c>
      <c r="AG214" s="10"/>
      <c r="AH214" s="10"/>
      <c r="AI214" s="10"/>
      <c r="AJ214" s="10"/>
    </row>
    <row r="215" spans="1:36" ht="16.5" hidden="1" customHeight="1" outlineLevel="3" thickBot="1" x14ac:dyDescent="0.3">
      <c r="A215" s="21" t="s">
        <v>72</v>
      </c>
      <c r="B215" s="12">
        <f t="shared" si="34"/>
        <v>20769</v>
      </c>
      <c r="C215" s="12">
        <v>76</v>
      </c>
      <c r="D215" s="12">
        <v>9</v>
      </c>
      <c r="E215" s="13">
        <f t="shared" si="35"/>
        <v>0.11842105263157894</v>
      </c>
      <c r="F215" s="12">
        <v>1987</v>
      </c>
      <c r="G215" s="12">
        <v>3</v>
      </c>
      <c r="H215" s="13">
        <f t="shared" si="36"/>
        <v>1.5098137896326119E-3</v>
      </c>
      <c r="I215" s="12">
        <v>4102</v>
      </c>
      <c r="J215" s="12">
        <v>28</v>
      </c>
      <c r="K215" s="13">
        <f t="shared" si="37"/>
        <v>6.8259385665529011E-3</v>
      </c>
      <c r="L215" s="12">
        <v>6171</v>
      </c>
      <c r="M215" s="14">
        <v>1</v>
      </c>
      <c r="N215" s="15">
        <f t="shared" si="38"/>
        <v>1.6204829039053638E-4</v>
      </c>
      <c r="O215" s="14">
        <v>3001</v>
      </c>
      <c r="P215" s="14">
        <v>17</v>
      </c>
      <c r="Q215" s="15">
        <f t="shared" si="39"/>
        <v>5.6647784071976008E-3</v>
      </c>
      <c r="R215" s="14">
        <v>1413</v>
      </c>
      <c r="S215" s="14">
        <v>1260</v>
      </c>
      <c r="T215" s="15">
        <f t="shared" si="40"/>
        <v>0.89171974522292996</v>
      </c>
      <c r="U215" s="14">
        <v>1544</v>
      </c>
      <c r="V215" s="14">
        <v>1542</v>
      </c>
      <c r="W215" s="15">
        <f t="shared" si="41"/>
        <v>0.99870466321243523</v>
      </c>
      <c r="X215" s="14">
        <v>1543</v>
      </c>
      <c r="Y215" s="14">
        <v>1540</v>
      </c>
      <c r="Z215" s="15">
        <f t="shared" si="42"/>
        <v>0.99805573558003891</v>
      </c>
      <c r="AA215" s="14">
        <v>932</v>
      </c>
      <c r="AB215" s="14">
        <v>0</v>
      </c>
      <c r="AC215" s="15">
        <f t="shared" si="43"/>
        <v>0</v>
      </c>
      <c r="AD215" s="14">
        <v>931</v>
      </c>
      <c r="AE215" s="15">
        <f t="shared" si="44"/>
        <v>0.99892703862660948</v>
      </c>
      <c r="AF215" s="16">
        <v>0</v>
      </c>
      <c r="AG215" s="10"/>
      <c r="AH215" s="10"/>
      <c r="AI215" s="10"/>
      <c r="AJ215" s="10"/>
    </row>
    <row r="216" spans="1:36" ht="16.5" hidden="1" customHeight="1" outlineLevel="3" thickBot="1" x14ac:dyDescent="0.3">
      <c r="A216" s="21" t="s">
        <v>182</v>
      </c>
      <c r="B216" s="12">
        <f t="shared" si="34"/>
        <v>1119</v>
      </c>
      <c r="C216" s="12">
        <v>1107</v>
      </c>
      <c r="D216" s="12">
        <v>14</v>
      </c>
      <c r="E216" s="13">
        <f t="shared" si="35"/>
        <v>1.2646793134598013E-2</v>
      </c>
      <c r="F216" s="12">
        <v>5</v>
      </c>
      <c r="G216" s="12">
        <v>0</v>
      </c>
      <c r="H216" s="13">
        <f t="shared" si="36"/>
        <v>0</v>
      </c>
      <c r="I216" s="12">
        <v>6</v>
      </c>
      <c r="J216" s="12">
        <v>0</v>
      </c>
      <c r="K216" s="13">
        <f t="shared" si="37"/>
        <v>0</v>
      </c>
      <c r="L216" s="12">
        <v>0</v>
      </c>
      <c r="M216" s="14">
        <v>0</v>
      </c>
      <c r="N216" s="15">
        <f t="shared" si="38"/>
        <v>0</v>
      </c>
      <c r="O216" s="14">
        <v>1</v>
      </c>
      <c r="P216" s="14">
        <v>0</v>
      </c>
      <c r="Q216" s="15">
        <f t="shared" si="39"/>
        <v>0</v>
      </c>
      <c r="R216" s="14">
        <v>0</v>
      </c>
      <c r="S216" s="14">
        <v>0</v>
      </c>
      <c r="T216" s="15">
        <f t="shared" si="40"/>
        <v>0</v>
      </c>
      <c r="U216" s="14">
        <v>0</v>
      </c>
      <c r="V216" s="14">
        <v>0</v>
      </c>
      <c r="W216" s="15">
        <f t="shared" si="41"/>
        <v>0</v>
      </c>
      <c r="X216" s="14">
        <v>0</v>
      </c>
      <c r="Y216" s="14">
        <v>0</v>
      </c>
      <c r="Z216" s="15">
        <f t="shared" si="42"/>
        <v>0</v>
      </c>
      <c r="AA216" s="14">
        <v>0</v>
      </c>
      <c r="AB216" s="14">
        <v>0</v>
      </c>
      <c r="AC216" s="15">
        <f t="shared" si="43"/>
        <v>0</v>
      </c>
      <c r="AD216" s="14">
        <v>0</v>
      </c>
      <c r="AE216" s="15">
        <f t="shared" si="44"/>
        <v>0</v>
      </c>
      <c r="AF216" s="16">
        <v>0</v>
      </c>
      <c r="AG216" s="10"/>
      <c r="AH216" s="10"/>
      <c r="AI216" s="10"/>
      <c r="AJ216" s="10"/>
    </row>
    <row r="217" spans="1:36" ht="16.5" hidden="1" customHeight="1" outlineLevel="3" thickBot="1" x14ac:dyDescent="0.3">
      <c r="A217" s="21" t="s">
        <v>313</v>
      </c>
      <c r="B217" s="12">
        <f t="shared" si="34"/>
        <v>19514</v>
      </c>
      <c r="C217" s="12">
        <v>0</v>
      </c>
      <c r="D217" s="12">
        <v>0</v>
      </c>
      <c r="E217" s="13">
        <f t="shared" si="35"/>
        <v>0</v>
      </c>
      <c r="F217" s="12">
        <v>1973</v>
      </c>
      <c r="G217" s="12">
        <v>171</v>
      </c>
      <c r="H217" s="13">
        <f t="shared" si="36"/>
        <v>8.6670045615813485E-2</v>
      </c>
      <c r="I217" s="12">
        <v>4198</v>
      </c>
      <c r="J217" s="12">
        <v>238</v>
      </c>
      <c r="K217" s="13">
        <f t="shared" si="37"/>
        <v>5.6693663649356837E-2</v>
      </c>
      <c r="L217" s="12">
        <v>6747</v>
      </c>
      <c r="M217" s="14">
        <v>621</v>
      </c>
      <c r="N217" s="15">
        <f t="shared" si="38"/>
        <v>9.2040907069808803E-2</v>
      </c>
      <c r="O217" s="14">
        <v>1462</v>
      </c>
      <c r="P217" s="14">
        <v>273</v>
      </c>
      <c r="Q217" s="15">
        <f t="shared" si="39"/>
        <v>0.18673050615595074</v>
      </c>
      <c r="R217" s="14">
        <v>1187</v>
      </c>
      <c r="S217" s="14">
        <v>1099</v>
      </c>
      <c r="T217" s="15">
        <f t="shared" si="40"/>
        <v>0.92586352148272955</v>
      </c>
      <c r="U217" s="14">
        <v>1365</v>
      </c>
      <c r="V217" s="14">
        <v>1355</v>
      </c>
      <c r="W217" s="15">
        <f t="shared" si="41"/>
        <v>0.9926739926739927</v>
      </c>
      <c r="X217" s="14">
        <v>1696</v>
      </c>
      <c r="Y217" s="14">
        <v>1674</v>
      </c>
      <c r="Z217" s="15">
        <f t="shared" si="42"/>
        <v>0.98702830188679247</v>
      </c>
      <c r="AA217" s="14">
        <v>886</v>
      </c>
      <c r="AB217" s="14">
        <v>0</v>
      </c>
      <c r="AC217" s="15">
        <f t="shared" si="43"/>
        <v>0</v>
      </c>
      <c r="AD217" s="14">
        <v>881</v>
      </c>
      <c r="AE217" s="15">
        <f t="shared" si="44"/>
        <v>0.99435665914221216</v>
      </c>
      <c r="AF217" s="16">
        <v>0</v>
      </c>
      <c r="AG217" s="10"/>
      <c r="AH217" s="10"/>
      <c r="AI217" s="10"/>
      <c r="AJ217" s="10"/>
    </row>
    <row r="218" spans="1:36" ht="16.5" hidden="1" customHeight="1" outlineLevel="3" thickBot="1" x14ac:dyDescent="0.3">
      <c r="A218" s="21" t="s">
        <v>314</v>
      </c>
      <c r="B218" s="12">
        <f t="shared" si="34"/>
        <v>17953</v>
      </c>
      <c r="C218" s="12">
        <v>679</v>
      </c>
      <c r="D218" s="12">
        <v>8</v>
      </c>
      <c r="E218" s="13">
        <f t="shared" si="35"/>
        <v>1.1782032400589101E-2</v>
      </c>
      <c r="F218" s="12">
        <v>1565</v>
      </c>
      <c r="G218" s="12">
        <v>0</v>
      </c>
      <c r="H218" s="13">
        <f t="shared" si="36"/>
        <v>0</v>
      </c>
      <c r="I218" s="12">
        <v>3043</v>
      </c>
      <c r="J218" s="12">
        <v>25</v>
      </c>
      <c r="K218" s="13">
        <f t="shared" si="37"/>
        <v>8.2155767334866903E-3</v>
      </c>
      <c r="L218" s="12">
        <v>7714</v>
      </c>
      <c r="M218" s="14">
        <v>0</v>
      </c>
      <c r="N218" s="15">
        <f t="shared" si="38"/>
        <v>0</v>
      </c>
      <c r="O218" s="14">
        <v>1830</v>
      </c>
      <c r="P218" s="14">
        <v>58</v>
      </c>
      <c r="Q218" s="15">
        <f t="shared" si="39"/>
        <v>3.169398907103825E-2</v>
      </c>
      <c r="R218" s="14">
        <v>2184</v>
      </c>
      <c r="S218" s="14">
        <v>2069</v>
      </c>
      <c r="T218" s="15">
        <f t="shared" si="40"/>
        <v>0.94734432234432231</v>
      </c>
      <c r="U218" s="14">
        <v>938</v>
      </c>
      <c r="V218" s="14">
        <v>936</v>
      </c>
      <c r="W218" s="15">
        <f t="shared" si="41"/>
        <v>0.99786780383795304</v>
      </c>
      <c r="X218" s="14">
        <v>0</v>
      </c>
      <c r="Y218" s="14">
        <v>0</v>
      </c>
      <c r="Z218" s="15">
        <f t="shared" si="42"/>
        <v>0</v>
      </c>
      <c r="AA218" s="14">
        <v>0</v>
      </c>
      <c r="AB218" s="14">
        <v>0</v>
      </c>
      <c r="AC218" s="15">
        <f t="shared" si="43"/>
        <v>0</v>
      </c>
      <c r="AD218" s="14">
        <v>0</v>
      </c>
      <c r="AE218" s="15">
        <f t="shared" si="44"/>
        <v>0</v>
      </c>
      <c r="AF218" s="16">
        <v>0</v>
      </c>
      <c r="AG218" s="10"/>
      <c r="AH218" s="10"/>
      <c r="AI218" s="10"/>
      <c r="AJ218" s="10"/>
    </row>
    <row r="219" spans="1:36" ht="16.5" hidden="1" customHeight="1" outlineLevel="3" thickBot="1" x14ac:dyDescent="0.3">
      <c r="A219" s="21" t="s">
        <v>315</v>
      </c>
      <c r="B219" s="12">
        <f t="shared" si="34"/>
        <v>1</v>
      </c>
      <c r="C219" s="12">
        <v>1</v>
      </c>
      <c r="D219" s="12">
        <v>0</v>
      </c>
      <c r="E219" s="13">
        <f t="shared" si="35"/>
        <v>0</v>
      </c>
      <c r="F219" s="12">
        <v>0</v>
      </c>
      <c r="G219" s="12">
        <v>0</v>
      </c>
      <c r="H219" s="13">
        <f t="shared" si="36"/>
        <v>0</v>
      </c>
      <c r="I219" s="12">
        <v>0</v>
      </c>
      <c r="J219" s="12">
        <v>0</v>
      </c>
      <c r="K219" s="13">
        <f t="shared" si="37"/>
        <v>0</v>
      </c>
      <c r="L219" s="12">
        <v>0</v>
      </c>
      <c r="M219" s="14">
        <v>0</v>
      </c>
      <c r="N219" s="15">
        <f t="shared" si="38"/>
        <v>0</v>
      </c>
      <c r="O219" s="14">
        <v>0</v>
      </c>
      <c r="P219" s="14">
        <v>0</v>
      </c>
      <c r="Q219" s="15">
        <f t="shared" si="39"/>
        <v>0</v>
      </c>
      <c r="R219" s="14">
        <v>0</v>
      </c>
      <c r="S219" s="14">
        <v>0</v>
      </c>
      <c r="T219" s="15">
        <f t="shared" si="40"/>
        <v>0</v>
      </c>
      <c r="U219" s="14">
        <v>0</v>
      </c>
      <c r="V219" s="14">
        <v>0</v>
      </c>
      <c r="W219" s="15">
        <f t="shared" si="41"/>
        <v>0</v>
      </c>
      <c r="X219" s="14">
        <v>0</v>
      </c>
      <c r="Y219" s="14">
        <v>0</v>
      </c>
      <c r="Z219" s="15">
        <f t="shared" si="42"/>
        <v>0</v>
      </c>
      <c r="AA219" s="14">
        <v>0</v>
      </c>
      <c r="AB219" s="14">
        <v>0</v>
      </c>
      <c r="AC219" s="15">
        <f t="shared" si="43"/>
        <v>0</v>
      </c>
      <c r="AD219" s="14">
        <v>0</v>
      </c>
      <c r="AE219" s="15">
        <f t="shared" si="44"/>
        <v>0</v>
      </c>
      <c r="AF219" s="16">
        <v>0</v>
      </c>
      <c r="AG219" s="10"/>
      <c r="AH219" s="10"/>
      <c r="AI219" s="10"/>
      <c r="AJ219" s="10"/>
    </row>
    <row r="220" spans="1:36" ht="16.5" hidden="1" customHeight="1" outlineLevel="3" thickBot="1" x14ac:dyDescent="0.3">
      <c r="A220" s="21" t="s">
        <v>316</v>
      </c>
      <c r="B220" s="12">
        <f t="shared" si="34"/>
        <v>20337</v>
      </c>
      <c r="C220" s="12">
        <v>204</v>
      </c>
      <c r="D220" s="12">
        <v>4</v>
      </c>
      <c r="E220" s="13">
        <f t="shared" si="35"/>
        <v>1.9607843137254902E-2</v>
      </c>
      <c r="F220" s="12">
        <v>2737</v>
      </c>
      <c r="G220" s="12">
        <v>3</v>
      </c>
      <c r="H220" s="13">
        <f t="shared" si="36"/>
        <v>1.0960906101571063E-3</v>
      </c>
      <c r="I220" s="12">
        <v>3264</v>
      </c>
      <c r="J220" s="12">
        <v>226</v>
      </c>
      <c r="K220" s="13">
        <f t="shared" si="37"/>
        <v>6.9240196078431376E-2</v>
      </c>
      <c r="L220" s="12">
        <v>7064</v>
      </c>
      <c r="M220" s="14">
        <v>8</v>
      </c>
      <c r="N220" s="15">
        <f t="shared" si="38"/>
        <v>1.1325028312570782E-3</v>
      </c>
      <c r="O220" s="14">
        <v>1373</v>
      </c>
      <c r="P220" s="14">
        <v>23</v>
      </c>
      <c r="Q220" s="15">
        <f t="shared" si="39"/>
        <v>1.6751638747268753E-2</v>
      </c>
      <c r="R220" s="14">
        <v>1632</v>
      </c>
      <c r="S220" s="14">
        <v>1556</v>
      </c>
      <c r="T220" s="15">
        <f t="shared" si="40"/>
        <v>0.95343137254901966</v>
      </c>
      <c r="U220" s="14">
        <v>1496</v>
      </c>
      <c r="V220" s="14">
        <v>1478</v>
      </c>
      <c r="W220" s="15">
        <f t="shared" si="41"/>
        <v>0.98796791443850263</v>
      </c>
      <c r="X220" s="14">
        <v>1612</v>
      </c>
      <c r="Y220" s="14">
        <v>1604</v>
      </c>
      <c r="Z220" s="15">
        <f t="shared" si="42"/>
        <v>0.99503722084367241</v>
      </c>
      <c r="AA220" s="14">
        <v>955</v>
      </c>
      <c r="AB220" s="14">
        <v>2</v>
      </c>
      <c r="AC220" s="15">
        <f t="shared" si="43"/>
        <v>2.0942408376963353E-3</v>
      </c>
      <c r="AD220" s="14">
        <v>955</v>
      </c>
      <c r="AE220" s="15">
        <f t="shared" si="44"/>
        <v>1</v>
      </c>
      <c r="AF220" s="16">
        <v>0</v>
      </c>
      <c r="AG220" s="10"/>
      <c r="AH220" s="10"/>
      <c r="AI220" s="10"/>
      <c r="AJ220" s="10"/>
    </row>
    <row r="221" spans="1:36" ht="16.5" customHeight="1" outlineLevel="1" collapsed="1" thickBot="1" x14ac:dyDescent="0.3">
      <c r="A221" s="26" t="s">
        <v>317</v>
      </c>
      <c r="B221" s="18">
        <f t="shared" si="34"/>
        <v>604076</v>
      </c>
      <c r="C221" s="18">
        <f>SUM(C222:C275)</f>
        <v>49216</v>
      </c>
      <c r="D221" s="18">
        <f>SUM(D222:D275)</f>
        <v>49216</v>
      </c>
      <c r="E221" s="19">
        <f t="shared" si="35"/>
        <v>1</v>
      </c>
      <c r="F221" s="18">
        <f>SUM(F222:F275)</f>
        <v>80266</v>
      </c>
      <c r="G221" s="18">
        <f>SUM(G222:G275)</f>
        <v>80266</v>
      </c>
      <c r="H221" s="19">
        <f t="shared" si="36"/>
        <v>1</v>
      </c>
      <c r="I221" s="18">
        <f>SUM(I222:I275)</f>
        <v>137778</v>
      </c>
      <c r="J221" s="18">
        <f>SUM(J222:J275)</f>
        <v>137777</v>
      </c>
      <c r="K221" s="19">
        <f t="shared" si="37"/>
        <v>0.99999274194719046</v>
      </c>
      <c r="L221" s="18">
        <f>SUM(L222:L275)</f>
        <v>153627</v>
      </c>
      <c r="M221" s="18">
        <f>SUM(M222:M275)</f>
        <v>153627</v>
      </c>
      <c r="N221" s="19">
        <f t="shared" si="38"/>
        <v>1</v>
      </c>
      <c r="O221" s="18">
        <f>SUM(O222:O275)</f>
        <v>62243</v>
      </c>
      <c r="P221" s="18">
        <f>SUM(P222:P275)</f>
        <v>62243</v>
      </c>
      <c r="Q221" s="19">
        <f t="shared" si="39"/>
        <v>1</v>
      </c>
      <c r="R221" s="18">
        <f>SUM(R222:R275)</f>
        <v>30250</v>
      </c>
      <c r="S221" s="18">
        <f>SUM(S222:S275)</f>
        <v>30250</v>
      </c>
      <c r="T221" s="19">
        <f t="shared" si="40"/>
        <v>1</v>
      </c>
      <c r="U221" s="18">
        <f>SUM(U222:U275)</f>
        <v>31922</v>
      </c>
      <c r="V221" s="18">
        <f>SUM(V222:V275)</f>
        <v>31922</v>
      </c>
      <c r="W221" s="19">
        <f t="shared" si="41"/>
        <v>1</v>
      </c>
      <c r="X221" s="18">
        <f>SUM(X222:X275)</f>
        <v>40386</v>
      </c>
      <c r="Y221" s="18">
        <f>SUM(Y222:Y275)</f>
        <v>40379</v>
      </c>
      <c r="Z221" s="19">
        <f t="shared" si="42"/>
        <v>0.99982667260932001</v>
      </c>
      <c r="AA221" s="18">
        <f>SUM(AA222:AA275)</f>
        <v>18388</v>
      </c>
      <c r="AB221" s="18">
        <f>SUM(AB222:AB275)</f>
        <v>11</v>
      </c>
      <c r="AC221" s="19">
        <f t="shared" si="43"/>
        <v>5.9821622797476617E-4</v>
      </c>
      <c r="AD221" s="18">
        <f>SUM(AD222:AD275)</f>
        <v>18385</v>
      </c>
      <c r="AE221" s="19">
        <f t="shared" si="44"/>
        <v>0.99983685011964329</v>
      </c>
      <c r="AF221" s="20">
        <f>SUM(AF222:AF275)</f>
        <v>0</v>
      </c>
      <c r="AG221" s="10"/>
      <c r="AH221" s="10"/>
      <c r="AI221" s="10"/>
      <c r="AJ221" s="10"/>
    </row>
    <row r="222" spans="1:36" ht="16.5" hidden="1" customHeight="1" outlineLevel="3" thickBot="1" x14ac:dyDescent="0.3">
      <c r="A222" s="21" t="s">
        <v>318</v>
      </c>
      <c r="B222" s="12">
        <f t="shared" si="34"/>
        <v>17577</v>
      </c>
      <c r="C222" s="12">
        <v>2266</v>
      </c>
      <c r="D222" s="12">
        <v>2266</v>
      </c>
      <c r="E222" s="13">
        <f t="shared" si="35"/>
        <v>1</v>
      </c>
      <c r="F222" s="12">
        <v>2821</v>
      </c>
      <c r="G222" s="12">
        <v>2821</v>
      </c>
      <c r="H222" s="13">
        <f t="shared" si="36"/>
        <v>1</v>
      </c>
      <c r="I222" s="12">
        <v>4304</v>
      </c>
      <c r="J222" s="12">
        <v>4304</v>
      </c>
      <c r="K222" s="13">
        <f t="shared" si="37"/>
        <v>1</v>
      </c>
      <c r="L222" s="12">
        <v>4704</v>
      </c>
      <c r="M222" s="14">
        <v>4704</v>
      </c>
      <c r="N222" s="15">
        <f t="shared" si="38"/>
        <v>1</v>
      </c>
      <c r="O222" s="14">
        <v>1391</v>
      </c>
      <c r="P222" s="14">
        <v>1391</v>
      </c>
      <c r="Q222" s="15">
        <f t="shared" si="39"/>
        <v>1</v>
      </c>
      <c r="R222" s="14">
        <v>677</v>
      </c>
      <c r="S222" s="14">
        <v>677</v>
      </c>
      <c r="T222" s="15">
        <f t="shared" si="40"/>
        <v>1</v>
      </c>
      <c r="U222" s="14">
        <v>468</v>
      </c>
      <c r="V222" s="14">
        <v>468</v>
      </c>
      <c r="W222" s="15">
        <f t="shared" si="41"/>
        <v>1</v>
      </c>
      <c r="X222" s="14">
        <v>623</v>
      </c>
      <c r="Y222" s="14">
        <v>623</v>
      </c>
      <c r="Z222" s="15">
        <f t="shared" si="42"/>
        <v>1</v>
      </c>
      <c r="AA222" s="14">
        <v>323</v>
      </c>
      <c r="AB222" s="14">
        <v>0</v>
      </c>
      <c r="AC222" s="15">
        <f t="shared" si="43"/>
        <v>0</v>
      </c>
      <c r="AD222" s="14">
        <v>323</v>
      </c>
      <c r="AE222" s="15">
        <f t="shared" si="44"/>
        <v>1</v>
      </c>
      <c r="AF222" s="16">
        <v>0</v>
      </c>
      <c r="AG222" s="10"/>
      <c r="AH222" s="10"/>
      <c r="AI222" s="10"/>
      <c r="AJ222" s="10"/>
    </row>
    <row r="223" spans="1:36" ht="16.5" hidden="1" customHeight="1" outlineLevel="3" thickBot="1" x14ac:dyDescent="0.3">
      <c r="A223" s="21" t="s">
        <v>319</v>
      </c>
      <c r="B223" s="12">
        <f t="shared" si="34"/>
        <v>11347</v>
      </c>
      <c r="C223" s="12">
        <v>2938</v>
      </c>
      <c r="D223" s="12">
        <v>2938</v>
      </c>
      <c r="E223" s="13">
        <f t="shared" si="35"/>
        <v>1</v>
      </c>
      <c r="F223" s="12">
        <v>4005</v>
      </c>
      <c r="G223" s="12">
        <v>4005</v>
      </c>
      <c r="H223" s="13">
        <f t="shared" si="36"/>
        <v>1</v>
      </c>
      <c r="I223" s="12">
        <v>2637</v>
      </c>
      <c r="J223" s="12">
        <v>2637</v>
      </c>
      <c r="K223" s="13">
        <f t="shared" si="37"/>
        <v>1</v>
      </c>
      <c r="L223" s="12">
        <v>195</v>
      </c>
      <c r="M223" s="14">
        <v>195</v>
      </c>
      <c r="N223" s="15">
        <f t="shared" si="38"/>
        <v>1</v>
      </c>
      <c r="O223" s="14">
        <v>218</v>
      </c>
      <c r="P223" s="14">
        <v>218</v>
      </c>
      <c r="Q223" s="15">
        <f t="shared" si="39"/>
        <v>1</v>
      </c>
      <c r="R223" s="14">
        <v>330</v>
      </c>
      <c r="S223" s="14">
        <v>330</v>
      </c>
      <c r="T223" s="15">
        <f t="shared" si="40"/>
        <v>1</v>
      </c>
      <c r="U223" s="14">
        <v>302</v>
      </c>
      <c r="V223" s="14">
        <v>302</v>
      </c>
      <c r="W223" s="15">
        <f t="shared" si="41"/>
        <v>1</v>
      </c>
      <c r="X223" s="14">
        <v>513</v>
      </c>
      <c r="Y223" s="14">
        <v>513</v>
      </c>
      <c r="Z223" s="15">
        <f t="shared" si="42"/>
        <v>1</v>
      </c>
      <c r="AA223" s="14">
        <v>209</v>
      </c>
      <c r="AB223" s="14">
        <v>0</v>
      </c>
      <c r="AC223" s="15">
        <f t="shared" si="43"/>
        <v>0</v>
      </c>
      <c r="AD223" s="14">
        <v>209</v>
      </c>
      <c r="AE223" s="15">
        <f t="shared" si="44"/>
        <v>1</v>
      </c>
      <c r="AF223" s="16">
        <v>0</v>
      </c>
      <c r="AG223" s="10"/>
      <c r="AH223" s="10"/>
      <c r="AI223" s="10"/>
      <c r="AJ223" s="10"/>
    </row>
    <row r="224" spans="1:36" ht="16.5" hidden="1" customHeight="1" outlineLevel="3" thickBot="1" x14ac:dyDescent="0.3">
      <c r="A224" s="21" t="s">
        <v>320</v>
      </c>
      <c r="B224" s="12">
        <f t="shared" si="34"/>
        <v>6406</v>
      </c>
      <c r="C224" s="12">
        <v>0</v>
      </c>
      <c r="D224" s="12">
        <v>0</v>
      </c>
      <c r="E224" s="13">
        <f t="shared" si="35"/>
        <v>0</v>
      </c>
      <c r="F224" s="12">
        <v>0</v>
      </c>
      <c r="G224" s="12">
        <v>0</v>
      </c>
      <c r="H224" s="13">
        <f t="shared" si="36"/>
        <v>0</v>
      </c>
      <c r="I224" s="12">
        <v>547</v>
      </c>
      <c r="J224" s="12">
        <v>547</v>
      </c>
      <c r="K224" s="13">
        <f t="shared" si="37"/>
        <v>1</v>
      </c>
      <c r="L224" s="12">
        <v>2080</v>
      </c>
      <c r="M224" s="14">
        <v>2080</v>
      </c>
      <c r="N224" s="15">
        <f t="shared" si="38"/>
        <v>1</v>
      </c>
      <c r="O224" s="14">
        <v>951</v>
      </c>
      <c r="P224" s="14">
        <v>951</v>
      </c>
      <c r="Q224" s="15">
        <f t="shared" si="39"/>
        <v>1</v>
      </c>
      <c r="R224" s="14">
        <v>587</v>
      </c>
      <c r="S224" s="14">
        <v>587</v>
      </c>
      <c r="T224" s="15">
        <f t="shared" si="40"/>
        <v>1</v>
      </c>
      <c r="U224" s="14">
        <v>870</v>
      </c>
      <c r="V224" s="14">
        <v>870</v>
      </c>
      <c r="W224" s="15">
        <f t="shared" si="41"/>
        <v>1</v>
      </c>
      <c r="X224" s="14">
        <v>919</v>
      </c>
      <c r="Y224" s="14">
        <v>919</v>
      </c>
      <c r="Z224" s="15">
        <f t="shared" si="42"/>
        <v>1</v>
      </c>
      <c r="AA224" s="14">
        <v>452</v>
      </c>
      <c r="AB224" s="14">
        <v>3</v>
      </c>
      <c r="AC224" s="15">
        <f t="shared" si="43"/>
        <v>6.6371681415929203E-3</v>
      </c>
      <c r="AD224" s="14">
        <v>452</v>
      </c>
      <c r="AE224" s="15">
        <f t="shared" si="44"/>
        <v>1</v>
      </c>
      <c r="AF224" s="16">
        <v>0</v>
      </c>
      <c r="AG224" s="10"/>
      <c r="AH224" s="10"/>
      <c r="AI224" s="10"/>
      <c r="AJ224" s="10"/>
    </row>
    <row r="225" spans="1:36" ht="16.5" hidden="1" customHeight="1" outlineLevel="3" thickBot="1" x14ac:dyDescent="0.3">
      <c r="A225" s="21" t="s">
        <v>321</v>
      </c>
      <c r="B225" s="12">
        <f t="shared" si="34"/>
        <v>2599</v>
      </c>
      <c r="C225" s="12">
        <v>0</v>
      </c>
      <c r="D225" s="12">
        <v>0</v>
      </c>
      <c r="E225" s="13">
        <f t="shared" si="35"/>
        <v>0</v>
      </c>
      <c r="F225" s="12">
        <v>0</v>
      </c>
      <c r="G225" s="12">
        <v>0</v>
      </c>
      <c r="H225" s="13">
        <f t="shared" si="36"/>
        <v>0</v>
      </c>
      <c r="I225" s="12">
        <v>0</v>
      </c>
      <c r="J225" s="12">
        <v>0</v>
      </c>
      <c r="K225" s="13">
        <f t="shared" si="37"/>
        <v>0</v>
      </c>
      <c r="L225" s="12">
        <v>2</v>
      </c>
      <c r="M225" s="14">
        <v>2</v>
      </c>
      <c r="N225" s="15">
        <f t="shared" si="38"/>
        <v>1</v>
      </c>
      <c r="O225" s="14">
        <v>69</v>
      </c>
      <c r="P225" s="14">
        <v>69</v>
      </c>
      <c r="Q225" s="15">
        <f t="shared" si="39"/>
        <v>1</v>
      </c>
      <c r="R225" s="14">
        <v>584</v>
      </c>
      <c r="S225" s="14">
        <v>584</v>
      </c>
      <c r="T225" s="15">
        <f t="shared" si="40"/>
        <v>1</v>
      </c>
      <c r="U225" s="14">
        <v>567</v>
      </c>
      <c r="V225" s="14">
        <v>567</v>
      </c>
      <c r="W225" s="15">
        <f t="shared" si="41"/>
        <v>1</v>
      </c>
      <c r="X225" s="14">
        <v>976</v>
      </c>
      <c r="Y225" s="14">
        <v>976</v>
      </c>
      <c r="Z225" s="15">
        <f t="shared" si="42"/>
        <v>1</v>
      </c>
      <c r="AA225" s="14">
        <v>401</v>
      </c>
      <c r="AB225" s="14">
        <v>0</v>
      </c>
      <c r="AC225" s="15">
        <f t="shared" si="43"/>
        <v>0</v>
      </c>
      <c r="AD225" s="14">
        <v>401</v>
      </c>
      <c r="AE225" s="15">
        <f t="shared" si="44"/>
        <v>1</v>
      </c>
      <c r="AF225" s="16">
        <v>0</v>
      </c>
      <c r="AG225" s="10"/>
      <c r="AH225" s="10"/>
      <c r="AI225" s="10"/>
      <c r="AJ225" s="10"/>
    </row>
    <row r="226" spans="1:36" ht="16.5" hidden="1" customHeight="1" outlineLevel="3" thickBot="1" x14ac:dyDescent="0.3">
      <c r="A226" s="21" t="s">
        <v>117</v>
      </c>
      <c r="B226" s="12">
        <f t="shared" si="34"/>
        <v>11334</v>
      </c>
      <c r="C226" s="12">
        <v>0</v>
      </c>
      <c r="D226" s="12">
        <v>0</v>
      </c>
      <c r="E226" s="13">
        <f t="shared" si="35"/>
        <v>0</v>
      </c>
      <c r="F226" s="12">
        <v>120</v>
      </c>
      <c r="G226" s="12">
        <v>120</v>
      </c>
      <c r="H226" s="13">
        <f t="shared" si="36"/>
        <v>1</v>
      </c>
      <c r="I226" s="12">
        <v>3274</v>
      </c>
      <c r="J226" s="12">
        <v>3274</v>
      </c>
      <c r="K226" s="13">
        <f t="shared" si="37"/>
        <v>1</v>
      </c>
      <c r="L226" s="12">
        <v>4096</v>
      </c>
      <c r="M226" s="14">
        <v>4096</v>
      </c>
      <c r="N226" s="15">
        <f t="shared" si="38"/>
        <v>1</v>
      </c>
      <c r="O226" s="14">
        <v>753</v>
      </c>
      <c r="P226" s="14">
        <v>753</v>
      </c>
      <c r="Q226" s="15">
        <f t="shared" si="39"/>
        <v>1</v>
      </c>
      <c r="R226" s="14">
        <v>886</v>
      </c>
      <c r="S226" s="14">
        <v>886</v>
      </c>
      <c r="T226" s="15">
        <f t="shared" si="40"/>
        <v>1</v>
      </c>
      <c r="U226" s="14">
        <v>791</v>
      </c>
      <c r="V226" s="14">
        <v>791</v>
      </c>
      <c r="W226" s="15">
        <f t="shared" si="41"/>
        <v>1</v>
      </c>
      <c r="X226" s="14">
        <v>1006</v>
      </c>
      <c r="Y226" s="14">
        <v>1006</v>
      </c>
      <c r="Z226" s="15">
        <f t="shared" si="42"/>
        <v>1</v>
      </c>
      <c r="AA226" s="14">
        <v>408</v>
      </c>
      <c r="AB226" s="14">
        <v>0</v>
      </c>
      <c r="AC226" s="15">
        <f t="shared" si="43"/>
        <v>0</v>
      </c>
      <c r="AD226" s="14">
        <v>408</v>
      </c>
      <c r="AE226" s="15">
        <f t="shared" si="44"/>
        <v>1</v>
      </c>
      <c r="AF226" s="16">
        <v>0</v>
      </c>
      <c r="AG226" s="10"/>
      <c r="AH226" s="10"/>
      <c r="AI226" s="10"/>
      <c r="AJ226" s="10"/>
    </row>
    <row r="227" spans="1:36" ht="16.5" hidden="1" customHeight="1" outlineLevel="3" thickBot="1" x14ac:dyDescent="0.3">
      <c r="A227" s="21" t="s">
        <v>43</v>
      </c>
      <c r="B227" s="12">
        <f t="shared" si="34"/>
        <v>13564</v>
      </c>
      <c r="C227" s="12">
        <v>0</v>
      </c>
      <c r="D227" s="12">
        <v>0</v>
      </c>
      <c r="E227" s="13">
        <f t="shared" si="35"/>
        <v>0</v>
      </c>
      <c r="F227" s="12">
        <v>1967</v>
      </c>
      <c r="G227" s="12">
        <v>1967</v>
      </c>
      <c r="H227" s="13">
        <f t="shared" si="36"/>
        <v>1</v>
      </c>
      <c r="I227" s="12">
        <v>2935</v>
      </c>
      <c r="J227" s="12">
        <v>2935</v>
      </c>
      <c r="K227" s="13">
        <f t="shared" si="37"/>
        <v>1</v>
      </c>
      <c r="L227" s="12">
        <v>3927</v>
      </c>
      <c r="M227" s="14">
        <v>3927</v>
      </c>
      <c r="N227" s="15">
        <f t="shared" si="38"/>
        <v>1</v>
      </c>
      <c r="O227" s="14">
        <v>1835</v>
      </c>
      <c r="P227" s="14">
        <v>1835</v>
      </c>
      <c r="Q227" s="15">
        <f t="shared" si="39"/>
        <v>1</v>
      </c>
      <c r="R227" s="14">
        <v>710</v>
      </c>
      <c r="S227" s="14">
        <v>710</v>
      </c>
      <c r="T227" s="15">
        <f t="shared" si="40"/>
        <v>1</v>
      </c>
      <c r="U227" s="14">
        <v>733</v>
      </c>
      <c r="V227" s="14">
        <v>733</v>
      </c>
      <c r="W227" s="15">
        <f t="shared" si="41"/>
        <v>1</v>
      </c>
      <c r="X227" s="14">
        <v>1022</v>
      </c>
      <c r="Y227" s="14">
        <v>1022</v>
      </c>
      <c r="Z227" s="15">
        <f t="shared" si="42"/>
        <v>1</v>
      </c>
      <c r="AA227" s="14">
        <v>435</v>
      </c>
      <c r="AB227" s="14">
        <v>0</v>
      </c>
      <c r="AC227" s="15">
        <f t="shared" si="43"/>
        <v>0</v>
      </c>
      <c r="AD227" s="14">
        <v>435</v>
      </c>
      <c r="AE227" s="15">
        <f t="shared" si="44"/>
        <v>1</v>
      </c>
      <c r="AF227" s="16">
        <v>0</v>
      </c>
      <c r="AG227" s="10"/>
      <c r="AH227" s="10"/>
      <c r="AI227" s="10"/>
      <c r="AJ227" s="10"/>
    </row>
    <row r="228" spans="1:36" ht="16.5" hidden="1" customHeight="1" outlineLevel="3" thickBot="1" x14ac:dyDescent="0.3">
      <c r="A228" s="21" t="s">
        <v>109</v>
      </c>
      <c r="B228" s="12">
        <f t="shared" si="34"/>
        <v>4132</v>
      </c>
      <c r="C228" s="12">
        <v>0</v>
      </c>
      <c r="D228" s="12">
        <v>0</v>
      </c>
      <c r="E228" s="13">
        <f t="shared" si="35"/>
        <v>0</v>
      </c>
      <c r="F228" s="12">
        <v>0</v>
      </c>
      <c r="G228" s="12">
        <v>0</v>
      </c>
      <c r="H228" s="13">
        <f t="shared" si="36"/>
        <v>0</v>
      </c>
      <c r="I228" s="12">
        <v>0</v>
      </c>
      <c r="J228" s="12">
        <v>0</v>
      </c>
      <c r="K228" s="13">
        <f t="shared" si="37"/>
        <v>0</v>
      </c>
      <c r="L228" s="12">
        <v>568</v>
      </c>
      <c r="M228" s="14">
        <v>568</v>
      </c>
      <c r="N228" s="15">
        <f t="shared" si="38"/>
        <v>1</v>
      </c>
      <c r="O228" s="14">
        <v>606</v>
      </c>
      <c r="P228" s="14">
        <v>606</v>
      </c>
      <c r="Q228" s="15">
        <f t="shared" si="39"/>
        <v>1</v>
      </c>
      <c r="R228" s="14">
        <v>812</v>
      </c>
      <c r="S228" s="14">
        <v>812</v>
      </c>
      <c r="T228" s="15">
        <f t="shared" si="40"/>
        <v>1</v>
      </c>
      <c r="U228" s="14">
        <v>710</v>
      </c>
      <c r="V228" s="14">
        <v>710</v>
      </c>
      <c r="W228" s="15">
        <f t="shared" si="41"/>
        <v>1</v>
      </c>
      <c r="X228" s="14">
        <v>980</v>
      </c>
      <c r="Y228" s="14">
        <v>980</v>
      </c>
      <c r="Z228" s="15">
        <f t="shared" si="42"/>
        <v>1</v>
      </c>
      <c r="AA228" s="14">
        <v>456</v>
      </c>
      <c r="AB228" s="14">
        <v>0</v>
      </c>
      <c r="AC228" s="15">
        <f t="shared" si="43"/>
        <v>0</v>
      </c>
      <c r="AD228" s="14">
        <v>456</v>
      </c>
      <c r="AE228" s="15">
        <f t="shared" si="44"/>
        <v>1</v>
      </c>
      <c r="AF228" s="16">
        <v>0</v>
      </c>
      <c r="AG228" s="10"/>
      <c r="AH228" s="10"/>
      <c r="AI228" s="10"/>
      <c r="AJ228" s="10"/>
    </row>
    <row r="229" spans="1:36" ht="16.5" hidden="1" customHeight="1" outlineLevel="3" thickBot="1" x14ac:dyDescent="0.3">
      <c r="A229" s="21" t="s">
        <v>114</v>
      </c>
      <c r="B229" s="12">
        <f t="shared" si="34"/>
        <v>10419</v>
      </c>
      <c r="C229" s="12">
        <v>0</v>
      </c>
      <c r="D229" s="12">
        <v>0</v>
      </c>
      <c r="E229" s="13">
        <f t="shared" si="35"/>
        <v>0</v>
      </c>
      <c r="F229" s="12">
        <v>0</v>
      </c>
      <c r="G229" s="12">
        <v>0</v>
      </c>
      <c r="H229" s="13">
        <f t="shared" si="36"/>
        <v>0</v>
      </c>
      <c r="I229" s="12">
        <v>2112</v>
      </c>
      <c r="J229" s="12">
        <v>2111</v>
      </c>
      <c r="K229" s="13">
        <f t="shared" si="37"/>
        <v>0.99952651515151514</v>
      </c>
      <c r="L229" s="12">
        <v>3840</v>
      </c>
      <c r="M229" s="14">
        <v>3840</v>
      </c>
      <c r="N229" s="15">
        <f t="shared" si="38"/>
        <v>1</v>
      </c>
      <c r="O229" s="14">
        <v>1701</v>
      </c>
      <c r="P229" s="14">
        <v>1701</v>
      </c>
      <c r="Q229" s="15">
        <f t="shared" si="39"/>
        <v>1</v>
      </c>
      <c r="R229" s="14">
        <v>707</v>
      </c>
      <c r="S229" s="14">
        <v>707</v>
      </c>
      <c r="T229" s="15">
        <f t="shared" si="40"/>
        <v>1</v>
      </c>
      <c r="U229" s="14">
        <v>724</v>
      </c>
      <c r="V229" s="14">
        <v>724</v>
      </c>
      <c r="W229" s="15">
        <f t="shared" si="41"/>
        <v>1</v>
      </c>
      <c r="X229" s="14">
        <v>916</v>
      </c>
      <c r="Y229" s="14">
        <v>914</v>
      </c>
      <c r="Z229" s="15">
        <f t="shared" si="42"/>
        <v>0.99781659388646293</v>
      </c>
      <c r="AA229" s="14">
        <v>419</v>
      </c>
      <c r="AB229" s="14">
        <v>0</v>
      </c>
      <c r="AC229" s="15">
        <f t="shared" si="43"/>
        <v>0</v>
      </c>
      <c r="AD229" s="14">
        <v>419</v>
      </c>
      <c r="AE229" s="15">
        <f t="shared" si="44"/>
        <v>1</v>
      </c>
      <c r="AF229" s="16">
        <v>0</v>
      </c>
      <c r="AG229" s="10"/>
      <c r="AH229" s="10"/>
      <c r="AI229" s="10"/>
      <c r="AJ229" s="10"/>
    </row>
    <row r="230" spans="1:36" ht="16.5" hidden="1" customHeight="1" outlineLevel="3" thickBot="1" x14ac:dyDescent="0.3">
      <c r="A230" s="21" t="s">
        <v>113</v>
      </c>
      <c r="B230" s="12">
        <f t="shared" si="34"/>
        <v>13403</v>
      </c>
      <c r="C230" s="12">
        <v>0</v>
      </c>
      <c r="D230" s="12">
        <v>0</v>
      </c>
      <c r="E230" s="13">
        <f t="shared" si="35"/>
        <v>0</v>
      </c>
      <c r="F230" s="12">
        <v>1328</v>
      </c>
      <c r="G230" s="12">
        <v>1328</v>
      </c>
      <c r="H230" s="13">
        <f t="shared" si="36"/>
        <v>1</v>
      </c>
      <c r="I230" s="12">
        <v>3665</v>
      </c>
      <c r="J230" s="12">
        <v>3665</v>
      </c>
      <c r="K230" s="13">
        <f t="shared" si="37"/>
        <v>1</v>
      </c>
      <c r="L230" s="12">
        <v>3584</v>
      </c>
      <c r="M230" s="14">
        <v>3584</v>
      </c>
      <c r="N230" s="15">
        <f t="shared" si="38"/>
        <v>1</v>
      </c>
      <c r="O230" s="14">
        <v>1953</v>
      </c>
      <c r="P230" s="14">
        <v>1953</v>
      </c>
      <c r="Q230" s="15">
        <f t="shared" si="39"/>
        <v>1</v>
      </c>
      <c r="R230" s="14">
        <v>700</v>
      </c>
      <c r="S230" s="14">
        <v>700</v>
      </c>
      <c r="T230" s="15">
        <f t="shared" si="40"/>
        <v>1</v>
      </c>
      <c r="U230" s="14">
        <v>712</v>
      </c>
      <c r="V230" s="14">
        <v>712</v>
      </c>
      <c r="W230" s="15">
        <f t="shared" si="41"/>
        <v>1</v>
      </c>
      <c r="X230" s="14">
        <v>967</v>
      </c>
      <c r="Y230" s="14">
        <v>967</v>
      </c>
      <c r="Z230" s="15">
        <f t="shared" si="42"/>
        <v>1</v>
      </c>
      <c r="AA230" s="14">
        <v>494</v>
      </c>
      <c r="AB230" s="14">
        <v>0</v>
      </c>
      <c r="AC230" s="15">
        <f t="shared" si="43"/>
        <v>0</v>
      </c>
      <c r="AD230" s="14">
        <v>494</v>
      </c>
      <c r="AE230" s="15">
        <f t="shared" si="44"/>
        <v>1</v>
      </c>
      <c r="AF230" s="16">
        <v>0</v>
      </c>
      <c r="AG230" s="10"/>
      <c r="AH230" s="10"/>
      <c r="AI230" s="10"/>
      <c r="AJ230" s="10"/>
    </row>
    <row r="231" spans="1:36" ht="16.5" hidden="1" customHeight="1" outlineLevel="3" thickBot="1" x14ac:dyDescent="0.3">
      <c r="A231" s="21" t="s">
        <v>322</v>
      </c>
      <c r="B231" s="12">
        <f t="shared" si="34"/>
        <v>7320</v>
      </c>
      <c r="C231" s="12">
        <v>0</v>
      </c>
      <c r="D231" s="12">
        <v>0</v>
      </c>
      <c r="E231" s="13">
        <f t="shared" si="35"/>
        <v>0</v>
      </c>
      <c r="F231" s="12">
        <v>0</v>
      </c>
      <c r="G231" s="12">
        <v>0</v>
      </c>
      <c r="H231" s="13">
        <f t="shared" si="36"/>
        <v>0</v>
      </c>
      <c r="I231" s="12">
        <v>806</v>
      </c>
      <c r="J231" s="12">
        <v>806</v>
      </c>
      <c r="K231" s="13">
        <f t="shared" si="37"/>
        <v>1</v>
      </c>
      <c r="L231" s="12">
        <v>3201</v>
      </c>
      <c r="M231" s="14">
        <v>3201</v>
      </c>
      <c r="N231" s="15">
        <f t="shared" si="38"/>
        <v>1</v>
      </c>
      <c r="O231" s="14">
        <v>858</v>
      </c>
      <c r="P231" s="14">
        <v>858</v>
      </c>
      <c r="Q231" s="15">
        <f t="shared" si="39"/>
        <v>1</v>
      </c>
      <c r="R231" s="14">
        <v>632</v>
      </c>
      <c r="S231" s="14">
        <v>632</v>
      </c>
      <c r="T231" s="15">
        <f t="shared" si="40"/>
        <v>1</v>
      </c>
      <c r="U231" s="14">
        <v>503</v>
      </c>
      <c r="V231" s="14">
        <v>503</v>
      </c>
      <c r="W231" s="15">
        <f t="shared" si="41"/>
        <v>1</v>
      </c>
      <c r="X231" s="14">
        <v>801</v>
      </c>
      <c r="Y231" s="14">
        <v>801</v>
      </c>
      <c r="Z231" s="15">
        <f t="shared" si="42"/>
        <v>1</v>
      </c>
      <c r="AA231" s="14">
        <v>519</v>
      </c>
      <c r="AB231" s="14">
        <v>0</v>
      </c>
      <c r="AC231" s="15">
        <f t="shared" si="43"/>
        <v>0</v>
      </c>
      <c r="AD231" s="14">
        <v>519</v>
      </c>
      <c r="AE231" s="15">
        <f t="shared" si="44"/>
        <v>1</v>
      </c>
      <c r="AF231" s="16">
        <v>0</v>
      </c>
      <c r="AG231" s="10"/>
      <c r="AH231" s="10"/>
      <c r="AI231" s="10"/>
      <c r="AJ231" s="10"/>
    </row>
    <row r="232" spans="1:36" ht="16.5" hidden="1" customHeight="1" outlineLevel="3" thickBot="1" x14ac:dyDescent="0.3">
      <c r="A232" s="21" t="s">
        <v>323</v>
      </c>
      <c r="B232" s="12">
        <f t="shared" si="34"/>
        <v>20462</v>
      </c>
      <c r="C232" s="12">
        <v>2203</v>
      </c>
      <c r="D232" s="12">
        <v>2203</v>
      </c>
      <c r="E232" s="13">
        <f t="shared" si="35"/>
        <v>1</v>
      </c>
      <c r="F232" s="12">
        <v>2918</v>
      </c>
      <c r="G232" s="12">
        <v>2918</v>
      </c>
      <c r="H232" s="13">
        <f t="shared" si="36"/>
        <v>1</v>
      </c>
      <c r="I232" s="12">
        <v>3941</v>
      </c>
      <c r="J232" s="12">
        <v>3941</v>
      </c>
      <c r="K232" s="13">
        <f t="shared" si="37"/>
        <v>1</v>
      </c>
      <c r="L232" s="12">
        <v>4930</v>
      </c>
      <c r="M232" s="14">
        <v>4930</v>
      </c>
      <c r="N232" s="15">
        <f t="shared" si="38"/>
        <v>1</v>
      </c>
      <c r="O232" s="14">
        <v>3821</v>
      </c>
      <c r="P232" s="14">
        <v>3821</v>
      </c>
      <c r="Q232" s="15">
        <f t="shared" si="39"/>
        <v>1</v>
      </c>
      <c r="R232" s="14">
        <v>621</v>
      </c>
      <c r="S232" s="14">
        <v>621</v>
      </c>
      <c r="T232" s="15">
        <f t="shared" si="40"/>
        <v>1</v>
      </c>
      <c r="U232" s="14">
        <v>724</v>
      </c>
      <c r="V232" s="14">
        <v>724</v>
      </c>
      <c r="W232" s="15">
        <f t="shared" si="41"/>
        <v>1</v>
      </c>
      <c r="X232" s="14">
        <v>852</v>
      </c>
      <c r="Y232" s="14">
        <v>852</v>
      </c>
      <c r="Z232" s="15">
        <f t="shared" si="42"/>
        <v>1</v>
      </c>
      <c r="AA232" s="14">
        <v>452</v>
      </c>
      <c r="AB232" s="14">
        <v>0</v>
      </c>
      <c r="AC232" s="15">
        <f t="shared" si="43"/>
        <v>0</v>
      </c>
      <c r="AD232" s="14">
        <v>452</v>
      </c>
      <c r="AE232" s="15">
        <f t="shared" si="44"/>
        <v>1</v>
      </c>
      <c r="AF232" s="16">
        <v>0</v>
      </c>
      <c r="AG232" s="10"/>
      <c r="AH232" s="10"/>
      <c r="AI232" s="10"/>
      <c r="AJ232" s="10"/>
    </row>
    <row r="233" spans="1:36" ht="16.5" hidden="1" customHeight="1" outlineLevel="3" thickBot="1" x14ac:dyDescent="0.3">
      <c r="A233" s="21" t="s">
        <v>324</v>
      </c>
      <c r="B233" s="12">
        <f t="shared" si="34"/>
        <v>15335</v>
      </c>
      <c r="C233" s="12">
        <v>20</v>
      </c>
      <c r="D233" s="12">
        <v>20</v>
      </c>
      <c r="E233" s="13">
        <f t="shared" si="35"/>
        <v>1</v>
      </c>
      <c r="F233" s="12">
        <v>4580</v>
      </c>
      <c r="G233" s="12">
        <v>4580</v>
      </c>
      <c r="H233" s="13">
        <f t="shared" si="36"/>
        <v>1</v>
      </c>
      <c r="I233" s="12">
        <v>5288</v>
      </c>
      <c r="J233" s="12">
        <v>5288</v>
      </c>
      <c r="K233" s="13">
        <f t="shared" si="37"/>
        <v>1</v>
      </c>
      <c r="L233" s="12">
        <v>3393</v>
      </c>
      <c r="M233" s="14">
        <v>3393</v>
      </c>
      <c r="N233" s="15">
        <f t="shared" si="38"/>
        <v>1</v>
      </c>
      <c r="O233" s="14">
        <v>766</v>
      </c>
      <c r="P233" s="14">
        <v>766</v>
      </c>
      <c r="Q233" s="15">
        <f t="shared" si="39"/>
        <v>1</v>
      </c>
      <c r="R233" s="14">
        <v>686</v>
      </c>
      <c r="S233" s="14">
        <v>686</v>
      </c>
      <c r="T233" s="15">
        <f t="shared" si="40"/>
        <v>1</v>
      </c>
      <c r="U233" s="14">
        <v>602</v>
      </c>
      <c r="V233" s="14">
        <v>602</v>
      </c>
      <c r="W233" s="15">
        <f t="shared" si="41"/>
        <v>1</v>
      </c>
      <c r="X233" s="14">
        <v>0</v>
      </c>
      <c r="Y233" s="14">
        <v>0</v>
      </c>
      <c r="Z233" s="15">
        <f t="shared" si="42"/>
        <v>0</v>
      </c>
      <c r="AA233" s="14">
        <v>0</v>
      </c>
      <c r="AB233" s="14">
        <v>0</v>
      </c>
      <c r="AC233" s="15">
        <f t="shared" si="43"/>
        <v>0</v>
      </c>
      <c r="AD233" s="14">
        <v>0</v>
      </c>
      <c r="AE233" s="15">
        <f t="shared" si="44"/>
        <v>0</v>
      </c>
      <c r="AF233" s="16">
        <v>0</v>
      </c>
      <c r="AG233" s="10"/>
      <c r="AH233" s="10"/>
      <c r="AI233" s="10"/>
      <c r="AJ233" s="10"/>
    </row>
    <row r="234" spans="1:36" ht="16.5" hidden="1" customHeight="1" outlineLevel="3" thickBot="1" x14ac:dyDescent="0.3">
      <c r="A234" s="21" t="s">
        <v>325</v>
      </c>
      <c r="B234" s="12">
        <f t="shared" si="34"/>
        <v>17976</v>
      </c>
      <c r="C234" s="12">
        <v>2333</v>
      </c>
      <c r="D234" s="12">
        <v>2333</v>
      </c>
      <c r="E234" s="13">
        <f t="shared" si="35"/>
        <v>1</v>
      </c>
      <c r="F234" s="12">
        <v>3569</v>
      </c>
      <c r="G234" s="12">
        <v>3569</v>
      </c>
      <c r="H234" s="13">
        <f t="shared" si="36"/>
        <v>1</v>
      </c>
      <c r="I234" s="12">
        <v>4337</v>
      </c>
      <c r="J234" s="12">
        <v>4337</v>
      </c>
      <c r="K234" s="13">
        <f t="shared" si="37"/>
        <v>1</v>
      </c>
      <c r="L234" s="12">
        <v>4820</v>
      </c>
      <c r="M234" s="14">
        <v>4820</v>
      </c>
      <c r="N234" s="15">
        <f t="shared" si="38"/>
        <v>1</v>
      </c>
      <c r="O234" s="14">
        <v>1125</v>
      </c>
      <c r="P234" s="14">
        <v>1125</v>
      </c>
      <c r="Q234" s="15">
        <f t="shared" si="39"/>
        <v>1</v>
      </c>
      <c r="R234" s="14">
        <v>463</v>
      </c>
      <c r="S234" s="14">
        <v>463</v>
      </c>
      <c r="T234" s="15">
        <f t="shared" si="40"/>
        <v>1</v>
      </c>
      <c r="U234" s="14">
        <v>416</v>
      </c>
      <c r="V234" s="14">
        <v>416</v>
      </c>
      <c r="W234" s="15">
        <f t="shared" si="41"/>
        <v>1</v>
      </c>
      <c r="X234" s="14">
        <v>611</v>
      </c>
      <c r="Y234" s="14">
        <v>611</v>
      </c>
      <c r="Z234" s="15">
        <f t="shared" si="42"/>
        <v>1</v>
      </c>
      <c r="AA234" s="14">
        <v>302</v>
      </c>
      <c r="AB234" s="14">
        <v>0</v>
      </c>
      <c r="AC234" s="15">
        <f t="shared" si="43"/>
        <v>0</v>
      </c>
      <c r="AD234" s="14">
        <v>302</v>
      </c>
      <c r="AE234" s="15">
        <f t="shared" si="44"/>
        <v>1</v>
      </c>
      <c r="AF234" s="16">
        <v>0</v>
      </c>
      <c r="AG234" s="10"/>
      <c r="AH234" s="10"/>
      <c r="AI234" s="10"/>
      <c r="AJ234" s="10"/>
    </row>
    <row r="235" spans="1:36" ht="16.5" hidden="1" customHeight="1" outlineLevel="3" thickBot="1" x14ac:dyDescent="0.3">
      <c r="A235" s="21" t="s">
        <v>326</v>
      </c>
      <c r="B235" s="12">
        <f t="shared" si="34"/>
        <v>10402</v>
      </c>
      <c r="C235" s="12">
        <v>0</v>
      </c>
      <c r="D235" s="12">
        <v>0</v>
      </c>
      <c r="E235" s="13">
        <f t="shared" si="35"/>
        <v>0</v>
      </c>
      <c r="F235" s="12">
        <v>2</v>
      </c>
      <c r="G235" s="12">
        <v>2</v>
      </c>
      <c r="H235" s="13">
        <f t="shared" si="36"/>
        <v>1</v>
      </c>
      <c r="I235" s="12">
        <v>3199</v>
      </c>
      <c r="J235" s="12">
        <v>3199</v>
      </c>
      <c r="K235" s="13">
        <f t="shared" si="37"/>
        <v>1</v>
      </c>
      <c r="L235" s="12">
        <v>3855</v>
      </c>
      <c r="M235" s="14">
        <v>3855</v>
      </c>
      <c r="N235" s="15">
        <f t="shared" si="38"/>
        <v>1</v>
      </c>
      <c r="O235" s="14">
        <v>529</v>
      </c>
      <c r="P235" s="14">
        <v>529</v>
      </c>
      <c r="Q235" s="15">
        <f t="shared" si="39"/>
        <v>1</v>
      </c>
      <c r="R235" s="14">
        <v>607</v>
      </c>
      <c r="S235" s="14">
        <v>607</v>
      </c>
      <c r="T235" s="15">
        <f t="shared" si="40"/>
        <v>1</v>
      </c>
      <c r="U235" s="14">
        <v>752</v>
      </c>
      <c r="V235" s="14">
        <v>752</v>
      </c>
      <c r="W235" s="15">
        <f t="shared" si="41"/>
        <v>1</v>
      </c>
      <c r="X235" s="14">
        <v>985</v>
      </c>
      <c r="Y235" s="14">
        <v>985</v>
      </c>
      <c r="Z235" s="15">
        <f t="shared" si="42"/>
        <v>1</v>
      </c>
      <c r="AA235" s="14">
        <v>473</v>
      </c>
      <c r="AB235" s="14">
        <v>0</v>
      </c>
      <c r="AC235" s="15">
        <f t="shared" si="43"/>
        <v>0</v>
      </c>
      <c r="AD235" s="14">
        <v>473</v>
      </c>
      <c r="AE235" s="15">
        <f t="shared" si="44"/>
        <v>1</v>
      </c>
      <c r="AF235" s="16">
        <v>0</v>
      </c>
      <c r="AG235" s="10"/>
      <c r="AH235" s="10"/>
      <c r="AI235" s="10"/>
      <c r="AJ235" s="10"/>
    </row>
    <row r="236" spans="1:36" ht="16.5" hidden="1" customHeight="1" outlineLevel="3" thickBot="1" x14ac:dyDescent="0.3">
      <c r="A236" s="21" t="s">
        <v>67</v>
      </c>
      <c r="B236" s="12">
        <f t="shared" si="34"/>
        <v>8413</v>
      </c>
      <c r="C236" s="12">
        <v>0</v>
      </c>
      <c r="D236" s="12">
        <v>0</v>
      </c>
      <c r="E236" s="13">
        <f t="shared" si="35"/>
        <v>0</v>
      </c>
      <c r="F236" s="12">
        <v>0</v>
      </c>
      <c r="G236" s="12">
        <v>0</v>
      </c>
      <c r="H236" s="13">
        <f t="shared" si="36"/>
        <v>0</v>
      </c>
      <c r="I236" s="12">
        <v>2211</v>
      </c>
      <c r="J236" s="12">
        <v>2211</v>
      </c>
      <c r="K236" s="13">
        <f t="shared" si="37"/>
        <v>1</v>
      </c>
      <c r="L236" s="12">
        <v>3603</v>
      </c>
      <c r="M236" s="14">
        <v>3603</v>
      </c>
      <c r="N236" s="15">
        <f t="shared" si="38"/>
        <v>1</v>
      </c>
      <c r="O236" s="14">
        <v>726</v>
      </c>
      <c r="P236" s="14">
        <v>726</v>
      </c>
      <c r="Q236" s="15">
        <f t="shared" si="39"/>
        <v>1</v>
      </c>
      <c r="R236" s="14">
        <v>533</v>
      </c>
      <c r="S236" s="14">
        <v>533</v>
      </c>
      <c r="T236" s="15">
        <f t="shared" si="40"/>
        <v>1</v>
      </c>
      <c r="U236" s="14">
        <v>444</v>
      </c>
      <c r="V236" s="14">
        <v>444</v>
      </c>
      <c r="W236" s="15">
        <f t="shared" si="41"/>
        <v>1</v>
      </c>
      <c r="X236" s="14">
        <v>581</v>
      </c>
      <c r="Y236" s="14">
        <v>581</v>
      </c>
      <c r="Z236" s="15">
        <f t="shared" si="42"/>
        <v>1</v>
      </c>
      <c r="AA236" s="14">
        <v>315</v>
      </c>
      <c r="AB236" s="14">
        <v>0</v>
      </c>
      <c r="AC236" s="15">
        <f t="shared" si="43"/>
        <v>0</v>
      </c>
      <c r="AD236" s="14">
        <v>315</v>
      </c>
      <c r="AE236" s="15">
        <f t="shared" si="44"/>
        <v>1</v>
      </c>
      <c r="AF236" s="16">
        <v>0</v>
      </c>
      <c r="AG236" s="10"/>
      <c r="AH236" s="10"/>
      <c r="AI236" s="10"/>
      <c r="AJ236" s="10"/>
    </row>
    <row r="237" spans="1:36" ht="16.5" hidden="1" customHeight="1" outlineLevel="3" thickBot="1" x14ac:dyDescent="0.3">
      <c r="A237" s="21" t="s">
        <v>118</v>
      </c>
      <c r="B237" s="12">
        <f t="shared" si="34"/>
        <v>3523</v>
      </c>
      <c r="C237" s="12">
        <v>0</v>
      </c>
      <c r="D237" s="12">
        <v>0</v>
      </c>
      <c r="E237" s="13">
        <f t="shared" si="35"/>
        <v>0</v>
      </c>
      <c r="F237" s="12">
        <v>0</v>
      </c>
      <c r="G237" s="12">
        <v>0</v>
      </c>
      <c r="H237" s="13">
        <f t="shared" si="36"/>
        <v>0</v>
      </c>
      <c r="I237" s="12">
        <v>0</v>
      </c>
      <c r="J237" s="12">
        <v>0</v>
      </c>
      <c r="K237" s="13">
        <f t="shared" si="37"/>
        <v>0</v>
      </c>
      <c r="L237" s="12">
        <v>0</v>
      </c>
      <c r="M237" s="14">
        <v>0</v>
      </c>
      <c r="N237" s="15">
        <f t="shared" si="38"/>
        <v>0</v>
      </c>
      <c r="O237" s="14">
        <v>571</v>
      </c>
      <c r="P237" s="14">
        <v>571</v>
      </c>
      <c r="Q237" s="15">
        <f t="shared" si="39"/>
        <v>1</v>
      </c>
      <c r="R237" s="14">
        <v>718</v>
      </c>
      <c r="S237" s="14">
        <v>718</v>
      </c>
      <c r="T237" s="15">
        <f t="shared" si="40"/>
        <v>1</v>
      </c>
      <c r="U237" s="14">
        <v>735</v>
      </c>
      <c r="V237" s="14">
        <v>735</v>
      </c>
      <c r="W237" s="15">
        <f t="shared" si="41"/>
        <v>1</v>
      </c>
      <c r="X237" s="14">
        <v>1051</v>
      </c>
      <c r="Y237" s="14">
        <v>1051</v>
      </c>
      <c r="Z237" s="15">
        <f t="shared" si="42"/>
        <v>1</v>
      </c>
      <c r="AA237" s="14">
        <v>448</v>
      </c>
      <c r="AB237" s="14">
        <v>0</v>
      </c>
      <c r="AC237" s="15">
        <f t="shared" si="43"/>
        <v>0</v>
      </c>
      <c r="AD237" s="14">
        <v>448</v>
      </c>
      <c r="AE237" s="15">
        <f t="shared" si="44"/>
        <v>1</v>
      </c>
      <c r="AF237" s="16">
        <v>0</v>
      </c>
      <c r="AG237" s="10"/>
      <c r="AH237" s="10"/>
      <c r="AI237" s="10"/>
      <c r="AJ237" s="10"/>
    </row>
    <row r="238" spans="1:36" ht="16.5" hidden="1" customHeight="1" outlineLevel="3" thickBot="1" x14ac:dyDescent="0.3">
      <c r="A238" s="21" t="s">
        <v>53</v>
      </c>
      <c r="B238" s="12">
        <f t="shared" si="34"/>
        <v>3420</v>
      </c>
      <c r="C238" s="12">
        <v>0</v>
      </c>
      <c r="D238" s="12">
        <v>0</v>
      </c>
      <c r="E238" s="13">
        <f t="shared" si="35"/>
        <v>0</v>
      </c>
      <c r="F238" s="12">
        <v>0</v>
      </c>
      <c r="G238" s="12">
        <v>0</v>
      </c>
      <c r="H238" s="13">
        <f t="shared" si="36"/>
        <v>0</v>
      </c>
      <c r="I238" s="12">
        <v>0</v>
      </c>
      <c r="J238" s="12">
        <v>0</v>
      </c>
      <c r="K238" s="13">
        <f t="shared" si="37"/>
        <v>0</v>
      </c>
      <c r="L238" s="12">
        <v>309</v>
      </c>
      <c r="M238" s="14">
        <v>309</v>
      </c>
      <c r="N238" s="15">
        <f t="shared" si="38"/>
        <v>1</v>
      </c>
      <c r="O238" s="14">
        <v>612</v>
      </c>
      <c r="P238" s="14">
        <v>612</v>
      </c>
      <c r="Q238" s="15">
        <f t="shared" si="39"/>
        <v>1</v>
      </c>
      <c r="R238" s="14">
        <v>530</v>
      </c>
      <c r="S238" s="14">
        <v>530</v>
      </c>
      <c r="T238" s="15">
        <f t="shared" si="40"/>
        <v>1</v>
      </c>
      <c r="U238" s="14">
        <v>591</v>
      </c>
      <c r="V238" s="14">
        <v>591</v>
      </c>
      <c r="W238" s="15">
        <f t="shared" si="41"/>
        <v>1</v>
      </c>
      <c r="X238" s="14">
        <v>916</v>
      </c>
      <c r="Y238" s="14">
        <v>916</v>
      </c>
      <c r="Z238" s="15">
        <f t="shared" si="42"/>
        <v>1</v>
      </c>
      <c r="AA238" s="14">
        <v>462</v>
      </c>
      <c r="AB238" s="14">
        <v>0</v>
      </c>
      <c r="AC238" s="15">
        <f t="shared" si="43"/>
        <v>0</v>
      </c>
      <c r="AD238" s="14">
        <v>462</v>
      </c>
      <c r="AE238" s="15">
        <f t="shared" si="44"/>
        <v>1</v>
      </c>
      <c r="AF238" s="16">
        <v>0</v>
      </c>
      <c r="AG238" s="10"/>
      <c r="AH238" s="10"/>
      <c r="AI238" s="10"/>
      <c r="AJ238" s="10"/>
    </row>
    <row r="239" spans="1:36" ht="16.5" hidden="1" customHeight="1" outlineLevel="3" thickBot="1" x14ac:dyDescent="0.3">
      <c r="A239" s="21" t="s">
        <v>327</v>
      </c>
      <c r="B239" s="12">
        <f t="shared" si="34"/>
        <v>18572</v>
      </c>
      <c r="C239" s="12">
        <v>2525</v>
      </c>
      <c r="D239" s="12">
        <v>2525</v>
      </c>
      <c r="E239" s="13">
        <f t="shared" si="35"/>
        <v>1</v>
      </c>
      <c r="F239" s="12">
        <v>3752</v>
      </c>
      <c r="G239" s="12">
        <v>3752</v>
      </c>
      <c r="H239" s="13">
        <f t="shared" si="36"/>
        <v>1</v>
      </c>
      <c r="I239" s="12">
        <v>3909</v>
      </c>
      <c r="J239" s="12">
        <v>3909</v>
      </c>
      <c r="K239" s="13">
        <f t="shared" si="37"/>
        <v>1</v>
      </c>
      <c r="L239" s="12">
        <v>5049</v>
      </c>
      <c r="M239" s="14">
        <v>5049</v>
      </c>
      <c r="N239" s="15">
        <f t="shared" si="38"/>
        <v>1</v>
      </c>
      <c r="O239" s="14">
        <v>1257</v>
      </c>
      <c r="P239" s="14">
        <v>1257</v>
      </c>
      <c r="Q239" s="15">
        <f t="shared" si="39"/>
        <v>1</v>
      </c>
      <c r="R239" s="14">
        <v>711</v>
      </c>
      <c r="S239" s="14">
        <v>711</v>
      </c>
      <c r="T239" s="15">
        <f t="shared" si="40"/>
        <v>1</v>
      </c>
      <c r="U239" s="14">
        <v>682</v>
      </c>
      <c r="V239" s="14">
        <v>682</v>
      </c>
      <c r="W239" s="15">
        <f t="shared" si="41"/>
        <v>1</v>
      </c>
      <c r="X239" s="14">
        <v>655</v>
      </c>
      <c r="Y239" s="14">
        <v>655</v>
      </c>
      <c r="Z239" s="15">
        <f t="shared" si="42"/>
        <v>1</v>
      </c>
      <c r="AA239" s="14">
        <v>32</v>
      </c>
      <c r="AB239" s="14">
        <v>0</v>
      </c>
      <c r="AC239" s="15">
        <f t="shared" si="43"/>
        <v>0</v>
      </c>
      <c r="AD239" s="14">
        <v>32</v>
      </c>
      <c r="AE239" s="15">
        <f t="shared" si="44"/>
        <v>1</v>
      </c>
      <c r="AF239" s="16">
        <v>0</v>
      </c>
      <c r="AG239" s="10"/>
      <c r="AH239" s="10"/>
      <c r="AI239" s="10"/>
      <c r="AJ239" s="10"/>
    </row>
    <row r="240" spans="1:36" ht="16.5" hidden="1" customHeight="1" outlineLevel="3" thickBot="1" x14ac:dyDescent="0.3">
      <c r="A240" s="21" t="s">
        <v>112</v>
      </c>
      <c r="B240" s="12">
        <f t="shared" si="34"/>
        <v>6414</v>
      </c>
      <c r="C240" s="12">
        <v>0</v>
      </c>
      <c r="D240" s="12">
        <v>0</v>
      </c>
      <c r="E240" s="13">
        <f t="shared" si="35"/>
        <v>0</v>
      </c>
      <c r="F240" s="12">
        <v>0</v>
      </c>
      <c r="G240" s="12">
        <v>0</v>
      </c>
      <c r="H240" s="13">
        <f t="shared" si="36"/>
        <v>0</v>
      </c>
      <c r="I240" s="12">
        <v>474</v>
      </c>
      <c r="J240" s="12">
        <v>474</v>
      </c>
      <c r="K240" s="13">
        <f t="shared" si="37"/>
        <v>1</v>
      </c>
      <c r="L240" s="12">
        <v>2654</v>
      </c>
      <c r="M240" s="14">
        <v>2654</v>
      </c>
      <c r="N240" s="15">
        <f t="shared" si="38"/>
        <v>1</v>
      </c>
      <c r="O240" s="14">
        <v>560</v>
      </c>
      <c r="P240" s="14">
        <v>560</v>
      </c>
      <c r="Q240" s="15">
        <f t="shared" si="39"/>
        <v>1</v>
      </c>
      <c r="R240" s="14">
        <v>646</v>
      </c>
      <c r="S240" s="14">
        <v>646</v>
      </c>
      <c r="T240" s="15">
        <f t="shared" si="40"/>
        <v>1</v>
      </c>
      <c r="U240" s="14">
        <v>798</v>
      </c>
      <c r="V240" s="14">
        <v>798</v>
      </c>
      <c r="W240" s="15">
        <f t="shared" si="41"/>
        <v>1</v>
      </c>
      <c r="X240" s="14">
        <v>999</v>
      </c>
      <c r="Y240" s="14">
        <v>999</v>
      </c>
      <c r="Z240" s="15">
        <f t="shared" si="42"/>
        <v>1</v>
      </c>
      <c r="AA240" s="14">
        <v>283</v>
      </c>
      <c r="AB240" s="14">
        <v>0</v>
      </c>
      <c r="AC240" s="15">
        <f t="shared" si="43"/>
        <v>0</v>
      </c>
      <c r="AD240" s="14">
        <v>282</v>
      </c>
      <c r="AE240" s="15">
        <f t="shared" si="44"/>
        <v>0.99646643109540634</v>
      </c>
      <c r="AF240" s="16">
        <v>0</v>
      </c>
      <c r="AG240" s="10"/>
      <c r="AH240" s="10"/>
      <c r="AI240" s="10"/>
      <c r="AJ240" s="10"/>
    </row>
    <row r="241" spans="1:36" ht="16.5" hidden="1" customHeight="1" outlineLevel="3" thickBot="1" x14ac:dyDescent="0.3">
      <c r="A241" s="21" t="s">
        <v>99</v>
      </c>
      <c r="B241" s="12">
        <f t="shared" si="34"/>
        <v>6913</v>
      </c>
      <c r="C241" s="12">
        <v>0</v>
      </c>
      <c r="D241" s="12">
        <v>0</v>
      </c>
      <c r="E241" s="13">
        <f t="shared" si="35"/>
        <v>0</v>
      </c>
      <c r="F241" s="12">
        <v>0</v>
      </c>
      <c r="G241" s="12">
        <v>0</v>
      </c>
      <c r="H241" s="13">
        <f t="shared" si="36"/>
        <v>0</v>
      </c>
      <c r="I241" s="12">
        <v>1446</v>
      </c>
      <c r="J241" s="12">
        <v>1446</v>
      </c>
      <c r="K241" s="13">
        <f t="shared" si="37"/>
        <v>1</v>
      </c>
      <c r="L241" s="12">
        <v>3671</v>
      </c>
      <c r="M241" s="14">
        <v>3671</v>
      </c>
      <c r="N241" s="15">
        <f t="shared" si="38"/>
        <v>1</v>
      </c>
      <c r="O241" s="14">
        <v>1213</v>
      </c>
      <c r="P241" s="14">
        <v>1213</v>
      </c>
      <c r="Q241" s="15">
        <f t="shared" si="39"/>
        <v>1</v>
      </c>
      <c r="R241" s="14">
        <v>5</v>
      </c>
      <c r="S241" s="14">
        <v>5</v>
      </c>
      <c r="T241" s="15">
        <f t="shared" si="40"/>
        <v>1</v>
      </c>
      <c r="U241" s="14">
        <v>292</v>
      </c>
      <c r="V241" s="14">
        <v>292</v>
      </c>
      <c r="W241" s="15">
        <f t="shared" si="41"/>
        <v>1</v>
      </c>
      <c r="X241" s="14">
        <v>286</v>
      </c>
      <c r="Y241" s="14">
        <v>286</v>
      </c>
      <c r="Z241" s="15">
        <f t="shared" si="42"/>
        <v>1</v>
      </c>
      <c r="AA241" s="14">
        <v>0</v>
      </c>
      <c r="AB241" s="14">
        <v>0</v>
      </c>
      <c r="AC241" s="15">
        <f t="shared" si="43"/>
        <v>0</v>
      </c>
      <c r="AD241" s="14">
        <v>0</v>
      </c>
      <c r="AE241" s="15">
        <f t="shared" si="44"/>
        <v>0</v>
      </c>
      <c r="AF241" s="16">
        <v>0</v>
      </c>
      <c r="AG241" s="10"/>
      <c r="AH241" s="10"/>
      <c r="AI241" s="10"/>
      <c r="AJ241" s="10"/>
    </row>
    <row r="242" spans="1:36" ht="16.5" hidden="1" customHeight="1" outlineLevel="3" thickBot="1" x14ac:dyDescent="0.3">
      <c r="A242" s="21" t="s">
        <v>328</v>
      </c>
      <c r="B242" s="12">
        <f t="shared" si="34"/>
        <v>8874</v>
      </c>
      <c r="C242" s="12">
        <v>2</v>
      </c>
      <c r="D242" s="12">
        <v>2</v>
      </c>
      <c r="E242" s="13">
        <f t="shared" si="35"/>
        <v>1</v>
      </c>
      <c r="F242" s="12">
        <v>2875</v>
      </c>
      <c r="G242" s="12">
        <v>2875</v>
      </c>
      <c r="H242" s="13">
        <f t="shared" si="36"/>
        <v>1</v>
      </c>
      <c r="I242" s="12">
        <v>1842</v>
      </c>
      <c r="J242" s="12">
        <v>1842</v>
      </c>
      <c r="K242" s="13">
        <f t="shared" si="37"/>
        <v>1</v>
      </c>
      <c r="L242" s="12">
        <v>728</v>
      </c>
      <c r="M242" s="14">
        <v>728</v>
      </c>
      <c r="N242" s="15">
        <f t="shared" si="38"/>
        <v>1</v>
      </c>
      <c r="O242" s="14">
        <v>483</v>
      </c>
      <c r="P242" s="14">
        <v>483</v>
      </c>
      <c r="Q242" s="15">
        <f t="shared" si="39"/>
        <v>1</v>
      </c>
      <c r="R242" s="14">
        <v>627</v>
      </c>
      <c r="S242" s="14">
        <v>627</v>
      </c>
      <c r="T242" s="15">
        <f t="shared" si="40"/>
        <v>1</v>
      </c>
      <c r="U242" s="14">
        <v>776</v>
      </c>
      <c r="V242" s="14">
        <v>776</v>
      </c>
      <c r="W242" s="15">
        <f t="shared" si="41"/>
        <v>1</v>
      </c>
      <c r="X242" s="14">
        <v>1057</v>
      </c>
      <c r="Y242" s="14">
        <v>1055</v>
      </c>
      <c r="Z242" s="15">
        <f t="shared" si="42"/>
        <v>0.99810785241248823</v>
      </c>
      <c r="AA242" s="14">
        <v>484</v>
      </c>
      <c r="AB242" s="14">
        <v>0</v>
      </c>
      <c r="AC242" s="15">
        <f t="shared" si="43"/>
        <v>0</v>
      </c>
      <c r="AD242" s="14">
        <v>483</v>
      </c>
      <c r="AE242" s="15">
        <f t="shared" si="44"/>
        <v>0.99793388429752061</v>
      </c>
      <c r="AF242" s="16">
        <v>0</v>
      </c>
      <c r="AG242" s="10"/>
      <c r="AH242" s="10"/>
      <c r="AI242" s="10"/>
      <c r="AJ242" s="10"/>
    </row>
    <row r="243" spans="1:36" ht="16.5" hidden="1" customHeight="1" outlineLevel="3" thickBot="1" x14ac:dyDescent="0.3">
      <c r="A243" s="21" t="s">
        <v>329</v>
      </c>
      <c r="B243" s="12">
        <f t="shared" si="34"/>
        <v>3447</v>
      </c>
      <c r="C243" s="12">
        <v>0</v>
      </c>
      <c r="D243" s="12">
        <v>0</v>
      </c>
      <c r="E243" s="13">
        <f t="shared" si="35"/>
        <v>0</v>
      </c>
      <c r="F243" s="12">
        <v>0</v>
      </c>
      <c r="G243" s="12">
        <v>0</v>
      </c>
      <c r="H243" s="13">
        <f t="shared" si="36"/>
        <v>0</v>
      </c>
      <c r="I243" s="12">
        <v>0</v>
      </c>
      <c r="J243" s="12">
        <v>0</v>
      </c>
      <c r="K243" s="13">
        <f t="shared" si="37"/>
        <v>0</v>
      </c>
      <c r="L243" s="12">
        <v>635</v>
      </c>
      <c r="M243" s="14">
        <v>635</v>
      </c>
      <c r="N243" s="15">
        <f t="shared" si="38"/>
        <v>1</v>
      </c>
      <c r="O243" s="14">
        <v>814</v>
      </c>
      <c r="P243" s="14">
        <v>814</v>
      </c>
      <c r="Q243" s="15">
        <f t="shared" si="39"/>
        <v>1</v>
      </c>
      <c r="R243" s="14">
        <v>656</v>
      </c>
      <c r="S243" s="14">
        <v>656</v>
      </c>
      <c r="T243" s="15">
        <f t="shared" si="40"/>
        <v>1</v>
      </c>
      <c r="U243" s="14">
        <v>539</v>
      </c>
      <c r="V243" s="14">
        <v>539</v>
      </c>
      <c r="W243" s="15">
        <f t="shared" si="41"/>
        <v>1</v>
      </c>
      <c r="X243" s="14">
        <v>520</v>
      </c>
      <c r="Y243" s="14">
        <v>520</v>
      </c>
      <c r="Z243" s="15">
        <f t="shared" si="42"/>
        <v>1</v>
      </c>
      <c r="AA243" s="14">
        <v>283</v>
      </c>
      <c r="AB243" s="14">
        <v>0</v>
      </c>
      <c r="AC243" s="15">
        <f t="shared" si="43"/>
        <v>0</v>
      </c>
      <c r="AD243" s="14">
        <v>283</v>
      </c>
      <c r="AE243" s="15">
        <f t="shared" si="44"/>
        <v>1</v>
      </c>
      <c r="AF243" s="16">
        <v>0</v>
      </c>
      <c r="AG243" s="10"/>
      <c r="AH243" s="10"/>
      <c r="AI243" s="10"/>
      <c r="AJ243" s="10"/>
    </row>
    <row r="244" spans="1:36" ht="16.5" hidden="1" customHeight="1" outlineLevel="3" thickBot="1" x14ac:dyDescent="0.3">
      <c r="A244" s="21" t="s">
        <v>330</v>
      </c>
      <c r="B244" s="12">
        <f t="shared" si="34"/>
        <v>10956</v>
      </c>
      <c r="C244" s="12">
        <v>0</v>
      </c>
      <c r="D244" s="12">
        <v>0</v>
      </c>
      <c r="E244" s="13">
        <f t="shared" si="35"/>
        <v>0</v>
      </c>
      <c r="F244" s="12">
        <v>0</v>
      </c>
      <c r="G244" s="12">
        <v>0</v>
      </c>
      <c r="H244" s="13">
        <f t="shared" si="36"/>
        <v>0</v>
      </c>
      <c r="I244" s="12">
        <v>3019</v>
      </c>
      <c r="J244" s="12">
        <v>3019</v>
      </c>
      <c r="K244" s="13">
        <f t="shared" si="37"/>
        <v>1</v>
      </c>
      <c r="L244" s="12">
        <v>3876</v>
      </c>
      <c r="M244" s="14">
        <v>3876</v>
      </c>
      <c r="N244" s="15">
        <f t="shared" si="38"/>
        <v>1</v>
      </c>
      <c r="O244" s="14">
        <v>1005</v>
      </c>
      <c r="P244" s="14">
        <v>1005</v>
      </c>
      <c r="Q244" s="15">
        <f t="shared" si="39"/>
        <v>1</v>
      </c>
      <c r="R244" s="14">
        <v>663</v>
      </c>
      <c r="S244" s="14">
        <v>663</v>
      </c>
      <c r="T244" s="15">
        <f t="shared" si="40"/>
        <v>1</v>
      </c>
      <c r="U244" s="14">
        <v>784</v>
      </c>
      <c r="V244" s="14">
        <v>784</v>
      </c>
      <c r="W244" s="15">
        <f t="shared" si="41"/>
        <v>1</v>
      </c>
      <c r="X244" s="14">
        <v>1032</v>
      </c>
      <c r="Y244" s="14">
        <v>1032</v>
      </c>
      <c r="Z244" s="15">
        <f t="shared" si="42"/>
        <v>1</v>
      </c>
      <c r="AA244" s="14">
        <v>577</v>
      </c>
      <c r="AB244" s="14">
        <v>0</v>
      </c>
      <c r="AC244" s="15">
        <f t="shared" si="43"/>
        <v>0</v>
      </c>
      <c r="AD244" s="14">
        <v>576</v>
      </c>
      <c r="AE244" s="15">
        <f t="shared" si="44"/>
        <v>0.99826689774696709</v>
      </c>
      <c r="AF244" s="16">
        <v>0</v>
      </c>
      <c r="AG244" s="10"/>
      <c r="AH244" s="10"/>
      <c r="AI244" s="10"/>
      <c r="AJ244" s="10"/>
    </row>
    <row r="245" spans="1:36" ht="16.5" hidden="1" customHeight="1" outlineLevel="3" thickBot="1" x14ac:dyDescent="0.3">
      <c r="A245" s="21" t="s">
        <v>110</v>
      </c>
      <c r="B245" s="12">
        <f t="shared" si="34"/>
        <v>3967</v>
      </c>
      <c r="C245" s="12">
        <v>0</v>
      </c>
      <c r="D245" s="12">
        <v>0</v>
      </c>
      <c r="E245" s="13">
        <f t="shared" si="35"/>
        <v>0</v>
      </c>
      <c r="F245" s="12">
        <v>0</v>
      </c>
      <c r="G245" s="12">
        <v>0</v>
      </c>
      <c r="H245" s="13">
        <f t="shared" si="36"/>
        <v>0</v>
      </c>
      <c r="I245" s="12">
        <v>0</v>
      </c>
      <c r="J245" s="12">
        <v>0</v>
      </c>
      <c r="K245" s="13">
        <f t="shared" si="37"/>
        <v>0</v>
      </c>
      <c r="L245" s="12">
        <v>502</v>
      </c>
      <c r="M245" s="14">
        <v>502</v>
      </c>
      <c r="N245" s="15">
        <f t="shared" si="38"/>
        <v>1</v>
      </c>
      <c r="O245" s="14">
        <v>694</v>
      </c>
      <c r="P245" s="14">
        <v>694</v>
      </c>
      <c r="Q245" s="15">
        <f t="shared" si="39"/>
        <v>1</v>
      </c>
      <c r="R245" s="14">
        <v>730</v>
      </c>
      <c r="S245" s="14">
        <v>730</v>
      </c>
      <c r="T245" s="15">
        <f t="shared" si="40"/>
        <v>1</v>
      </c>
      <c r="U245" s="14">
        <v>695</v>
      </c>
      <c r="V245" s="14">
        <v>695</v>
      </c>
      <c r="W245" s="15">
        <f t="shared" si="41"/>
        <v>1</v>
      </c>
      <c r="X245" s="14">
        <v>959</v>
      </c>
      <c r="Y245" s="14">
        <v>959</v>
      </c>
      <c r="Z245" s="15">
        <f t="shared" si="42"/>
        <v>1</v>
      </c>
      <c r="AA245" s="14">
        <v>387</v>
      </c>
      <c r="AB245" s="14">
        <v>0</v>
      </c>
      <c r="AC245" s="15">
        <f t="shared" si="43"/>
        <v>0</v>
      </c>
      <c r="AD245" s="14">
        <v>387</v>
      </c>
      <c r="AE245" s="15">
        <f t="shared" si="44"/>
        <v>1</v>
      </c>
      <c r="AF245" s="16">
        <v>0</v>
      </c>
      <c r="AG245" s="10"/>
      <c r="AH245" s="10"/>
      <c r="AI245" s="10"/>
      <c r="AJ245" s="10"/>
    </row>
    <row r="246" spans="1:36" ht="16.5" hidden="1" customHeight="1" outlineLevel="3" thickBot="1" x14ac:dyDescent="0.3">
      <c r="A246" s="21" t="s">
        <v>54</v>
      </c>
      <c r="B246" s="12">
        <f t="shared" si="34"/>
        <v>3501</v>
      </c>
      <c r="C246" s="12">
        <v>0</v>
      </c>
      <c r="D246" s="12">
        <v>0</v>
      </c>
      <c r="E246" s="13">
        <f t="shared" si="35"/>
        <v>0</v>
      </c>
      <c r="F246" s="12">
        <v>0</v>
      </c>
      <c r="G246" s="12">
        <v>0</v>
      </c>
      <c r="H246" s="13">
        <f t="shared" si="36"/>
        <v>0</v>
      </c>
      <c r="I246" s="12">
        <v>0</v>
      </c>
      <c r="J246" s="12">
        <v>0</v>
      </c>
      <c r="K246" s="13">
        <f t="shared" si="37"/>
        <v>0</v>
      </c>
      <c r="L246" s="12">
        <v>1</v>
      </c>
      <c r="M246" s="14">
        <v>1</v>
      </c>
      <c r="N246" s="15">
        <f t="shared" si="38"/>
        <v>1</v>
      </c>
      <c r="O246" s="14">
        <v>673</v>
      </c>
      <c r="P246" s="14">
        <v>673</v>
      </c>
      <c r="Q246" s="15">
        <f t="shared" si="39"/>
        <v>1</v>
      </c>
      <c r="R246" s="14">
        <v>649</v>
      </c>
      <c r="S246" s="14">
        <v>649</v>
      </c>
      <c r="T246" s="15">
        <f t="shared" si="40"/>
        <v>1</v>
      </c>
      <c r="U246" s="14">
        <v>602</v>
      </c>
      <c r="V246" s="14">
        <v>602</v>
      </c>
      <c r="W246" s="15">
        <f t="shared" si="41"/>
        <v>1</v>
      </c>
      <c r="X246" s="14">
        <v>1116</v>
      </c>
      <c r="Y246" s="14">
        <v>1116</v>
      </c>
      <c r="Z246" s="15">
        <f t="shared" si="42"/>
        <v>1</v>
      </c>
      <c r="AA246" s="14">
        <v>460</v>
      </c>
      <c r="AB246" s="14">
        <v>1</v>
      </c>
      <c r="AC246" s="15">
        <f t="shared" si="43"/>
        <v>2.1739130434782609E-3</v>
      </c>
      <c r="AD246" s="14">
        <v>460</v>
      </c>
      <c r="AE246" s="15">
        <f t="shared" si="44"/>
        <v>1</v>
      </c>
      <c r="AF246" s="16">
        <v>0</v>
      </c>
      <c r="AG246" s="10"/>
      <c r="AH246" s="10"/>
      <c r="AI246" s="10"/>
      <c r="AJ246" s="10"/>
    </row>
    <row r="247" spans="1:36" ht="16.5" hidden="1" customHeight="1" outlineLevel="3" thickBot="1" x14ac:dyDescent="0.3">
      <c r="A247" s="21" t="s">
        <v>331</v>
      </c>
      <c r="B247" s="12">
        <f t="shared" si="34"/>
        <v>13016</v>
      </c>
      <c r="C247" s="12">
        <v>1</v>
      </c>
      <c r="D247" s="12">
        <v>1</v>
      </c>
      <c r="E247" s="13">
        <f t="shared" si="35"/>
        <v>1</v>
      </c>
      <c r="F247" s="12">
        <v>1590</v>
      </c>
      <c r="G247" s="12">
        <v>1590</v>
      </c>
      <c r="H247" s="13">
        <f t="shared" si="36"/>
        <v>1</v>
      </c>
      <c r="I247" s="12">
        <v>2637</v>
      </c>
      <c r="J247" s="12">
        <v>2637</v>
      </c>
      <c r="K247" s="13">
        <f t="shared" si="37"/>
        <v>1</v>
      </c>
      <c r="L247" s="12">
        <v>3199</v>
      </c>
      <c r="M247" s="14">
        <v>3199</v>
      </c>
      <c r="N247" s="15">
        <f t="shared" si="38"/>
        <v>1</v>
      </c>
      <c r="O247" s="14">
        <v>2454</v>
      </c>
      <c r="P247" s="14">
        <v>2454</v>
      </c>
      <c r="Q247" s="15">
        <f t="shared" si="39"/>
        <v>1</v>
      </c>
      <c r="R247" s="14">
        <v>712</v>
      </c>
      <c r="S247" s="14">
        <v>712</v>
      </c>
      <c r="T247" s="15">
        <f t="shared" si="40"/>
        <v>1</v>
      </c>
      <c r="U247" s="14">
        <v>831</v>
      </c>
      <c r="V247" s="14">
        <v>831</v>
      </c>
      <c r="W247" s="15">
        <f t="shared" si="41"/>
        <v>1</v>
      </c>
      <c r="X247" s="14">
        <v>1106</v>
      </c>
      <c r="Y247" s="14">
        <v>1106</v>
      </c>
      <c r="Z247" s="15">
        <f t="shared" si="42"/>
        <v>1</v>
      </c>
      <c r="AA247" s="14">
        <v>486</v>
      </c>
      <c r="AB247" s="14">
        <v>0</v>
      </c>
      <c r="AC247" s="15">
        <f t="shared" si="43"/>
        <v>0</v>
      </c>
      <c r="AD247" s="14">
        <v>486</v>
      </c>
      <c r="AE247" s="15">
        <f t="shared" si="44"/>
        <v>1</v>
      </c>
      <c r="AF247" s="16">
        <v>0</v>
      </c>
      <c r="AG247" s="10"/>
      <c r="AH247" s="10"/>
      <c r="AI247" s="10"/>
      <c r="AJ247" s="10"/>
    </row>
    <row r="248" spans="1:36" ht="16.5" hidden="1" customHeight="1" outlineLevel="3" thickBot="1" x14ac:dyDescent="0.3">
      <c r="A248" s="21" t="s">
        <v>332</v>
      </c>
      <c r="B248" s="12">
        <f t="shared" si="34"/>
        <v>6646</v>
      </c>
      <c r="C248" s="12">
        <v>0</v>
      </c>
      <c r="D248" s="12">
        <v>0</v>
      </c>
      <c r="E248" s="13">
        <f t="shared" si="35"/>
        <v>0</v>
      </c>
      <c r="F248" s="12">
        <v>0</v>
      </c>
      <c r="G248" s="12">
        <v>0</v>
      </c>
      <c r="H248" s="13">
        <f t="shared" si="36"/>
        <v>0</v>
      </c>
      <c r="I248" s="12">
        <v>1232</v>
      </c>
      <c r="J248" s="12">
        <v>1232</v>
      </c>
      <c r="K248" s="13">
        <f t="shared" si="37"/>
        <v>1</v>
      </c>
      <c r="L248" s="12">
        <v>2981</v>
      </c>
      <c r="M248" s="14">
        <v>2981</v>
      </c>
      <c r="N248" s="15">
        <f t="shared" si="38"/>
        <v>1</v>
      </c>
      <c r="O248" s="14">
        <v>1079</v>
      </c>
      <c r="P248" s="14">
        <v>1079</v>
      </c>
      <c r="Q248" s="15">
        <f t="shared" si="39"/>
        <v>1</v>
      </c>
      <c r="R248" s="14">
        <v>533</v>
      </c>
      <c r="S248" s="14">
        <v>533</v>
      </c>
      <c r="T248" s="15">
        <f t="shared" si="40"/>
        <v>1</v>
      </c>
      <c r="U248" s="14">
        <v>703</v>
      </c>
      <c r="V248" s="14">
        <v>703</v>
      </c>
      <c r="W248" s="15">
        <f t="shared" si="41"/>
        <v>1</v>
      </c>
      <c r="X248" s="14">
        <v>118</v>
      </c>
      <c r="Y248" s="14">
        <v>118</v>
      </c>
      <c r="Z248" s="15">
        <f t="shared" si="42"/>
        <v>1</v>
      </c>
      <c r="AA248" s="14">
        <v>0</v>
      </c>
      <c r="AB248" s="14">
        <v>0</v>
      </c>
      <c r="AC248" s="15">
        <f t="shared" si="43"/>
        <v>0</v>
      </c>
      <c r="AD248" s="14">
        <v>0</v>
      </c>
      <c r="AE248" s="15">
        <f t="shared" si="44"/>
        <v>0</v>
      </c>
      <c r="AF248" s="16">
        <v>0</v>
      </c>
      <c r="AG248" s="10"/>
      <c r="AH248" s="10"/>
      <c r="AI248" s="10"/>
      <c r="AJ248" s="10"/>
    </row>
    <row r="249" spans="1:36" ht="16.5" hidden="1" customHeight="1" outlineLevel="3" thickBot="1" x14ac:dyDescent="0.3">
      <c r="A249" s="21" t="s">
        <v>333</v>
      </c>
      <c r="B249" s="12">
        <f t="shared" si="34"/>
        <v>19025</v>
      </c>
      <c r="C249" s="12">
        <v>1906</v>
      </c>
      <c r="D249" s="12">
        <v>1906</v>
      </c>
      <c r="E249" s="13">
        <f t="shared" si="35"/>
        <v>1</v>
      </c>
      <c r="F249" s="12">
        <v>3249</v>
      </c>
      <c r="G249" s="12">
        <v>3249</v>
      </c>
      <c r="H249" s="13">
        <f t="shared" si="36"/>
        <v>1</v>
      </c>
      <c r="I249" s="12">
        <v>4394</v>
      </c>
      <c r="J249" s="12">
        <v>4394</v>
      </c>
      <c r="K249" s="13">
        <f t="shared" si="37"/>
        <v>1</v>
      </c>
      <c r="L249" s="12">
        <v>4270</v>
      </c>
      <c r="M249" s="14">
        <v>4270</v>
      </c>
      <c r="N249" s="15">
        <f t="shared" si="38"/>
        <v>1</v>
      </c>
      <c r="O249" s="14">
        <v>3884</v>
      </c>
      <c r="P249" s="14">
        <v>3884</v>
      </c>
      <c r="Q249" s="15">
        <f t="shared" si="39"/>
        <v>1</v>
      </c>
      <c r="R249" s="14">
        <v>621</v>
      </c>
      <c r="S249" s="14">
        <v>621</v>
      </c>
      <c r="T249" s="15">
        <f t="shared" si="40"/>
        <v>1</v>
      </c>
      <c r="U249" s="14">
        <v>579</v>
      </c>
      <c r="V249" s="14">
        <v>579</v>
      </c>
      <c r="W249" s="15">
        <f t="shared" si="41"/>
        <v>1</v>
      </c>
      <c r="X249" s="14">
        <v>122</v>
      </c>
      <c r="Y249" s="14">
        <v>122</v>
      </c>
      <c r="Z249" s="15">
        <f t="shared" si="42"/>
        <v>1</v>
      </c>
      <c r="AA249" s="14">
        <v>0</v>
      </c>
      <c r="AB249" s="14">
        <v>0</v>
      </c>
      <c r="AC249" s="15">
        <f t="shared" si="43"/>
        <v>0</v>
      </c>
      <c r="AD249" s="14">
        <v>0</v>
      </c>
      <c r="AE249" s="15">
        <f t="shared" si="44"/>
        <v>0</v>
      </c>
      <c r="AF249" s="16">
        <v>0</v>
      </c>
      <c r="AG249" s="10"/>
      <c r="AH249" s="10"/>
      <c r="AI249" s="10"/>
      <c r="AJ249" s="10"/>
    </row>
    <row r="250" spans="1:36" ht="16.5" hidden="1" customHeight="1" outlineLevel="3" thickBot="1" x14ac:dyDescent="0.3">
      <c r="A250" s="21" t="s">
        <v>334</v>
      </c>
      <c r="B250" s="12">
        <f t="shared" si="34"/>
        <v>5786</v>
      </c>
      <c r="C250" s="12">
        <v>2757</v>
      </c>
      <c r="D250" s="12">
        <v>2757</v>
      </c>
      <c r="E250" s="13">
        <f t="shared" si="35"/>
        <v>1</v>
      </c>
      <c r="F250" s="12">
        <v>3019</v>
      </c>
      <c r="G250" s="12">
        <v>3019</v>
      </c>
      <c r="H250" s="13">
        <f t="shared" si="36"/>
        <v>1</v>
      </c>
      <c r="I250" s="12">
        <v>8</v>
      </c>
      <c r="J250" s="12">
        <v>8</v>
      </c>
      <c r="K250" s="13">
        <f t="shared" si="37"/>
        <v>1</v>
      </c>
      <c r="L250" s="12">
        <v>1</v>
      </c>
      <c r="M250" s="14">
        <v>1</v>
      </c>
      <c r="N250" s="15">
        <f t="shared" si="38"/>
        <v>1</v>
      </c>
      <c r="O250" s="14">
        <v>1</v>
      </c>
      <c r="P250" s="14">
        <v>1</v>
      </c>
      <c r="Q250" s="15">
        <f t="shared" si="39"/>
        <v>1</v>
      </c>
      <c r="R250" s="14">
        <v>0</v>
      </c>
      <c r="S250" s="14">
        <v>0</v>
      </c>
      <c r="T250" s="15">
        <f t="shared" si="40"/>
        <v>0</v>
      </c>
      <c r="U250" s="14">
        <v>0</v>
      </c>
      <c r="V250" s="14">
        <v>0</v>
      </c>
      <c r="W250" s="15">
        <f t="shared" si="41"/>
        <v>0</v>
      </c>
      <c r="X250" s="14">
        <v>0</v>
      </c>
      <c r="Y250" s="14">
        <v>0</v>
      </c>
      <c r="Z250" s="15">
        <f t="shared" si="42"/>
        <v>0</v>
      </c>
      <c r="AA250" s="14">
        <v>0</v>
      </c>
      <c r="AB250" s="14">
        <v>0</v>
      </c>
      <c r="AC250" s="15">
        <f t="shared" si="43"/>
        <v>0</v>
      </c>
      <c r="AD250" s="14">
        <v>0</v>
      </c>
      <c r="AE250" s="15">
        <f t="shared" si="44"/>
        <v>0</v>
      </c>
      <c r="AF250" s="16">
        <v>0</v>
      </c>
      <c r="AG250" s="10"/>
      <c r="AH250" s="10"/>
      <c r="AI250" s="10"/>
      <c r="AJ250" s="10"/>
    </row>
    <row r="251" spans="1:36" ht="16.5" hidden="1" customHeight="1" outlineLevel="3" thickBot="1" x14ac:dyDescent="0.3">
      <c r="A251" s="21" t="s">
        <v>335</v>
      </c>
      <c r="B251" s="12">
        <f t="shared" si="34"/>
        <v>35</v>
      </c>
      <c r="C251" s="12">
        <v>16</v>
      </c>
      <c r="D251" s="12">
        <v>16</v>
      </c>
      <c r="E251" s="13">
        <f t="shared" si="35"/>
        <v>1</v>
      </c>
      <c r="F251" s="12">
        <v>19</v>
      </c>
      <c r="G251" s="12">
        <v>19</v>
      </c>
      <c r="H251" s="13">
        <f t="shared" si="36"/>
        <v>1</v>
      </c>
      <c r="I251" s="12">
        <v>0</v>
      </c>
      <c r="J251" s="12">
        <v>0</v>
      </c>
      <c r="K251" s="13">
        <f t="shared" si="37"/>
        <v>0</v>
      </c>
      <c r="L251" s="12">
        <v>0</v>
      </c>
      <c r="M251" s="14">
        <v>0</v>
      </c>
      <c r="N251" s="15">
        <f t="shared" si="38"/>
        <v>0</v>
      </c>
      <c r="O251" s="14">
        <v>0</v>
      </c>
      <c r="P251" s="14">
        <v>0</v>
      </c>
      <c r="Q251" s="15">
        <f t="shared" si="39"/>
        <v>0</v>
      </c>
      <c r="R251" s="14">
        <v>0</v>
      </c>
      <c r="S251" s="14">
        <v>0</v>
      </c>
      <c r="T251" s="15">
        <f t="shared" si="40"/>
        <v>0</v>
      </c>
      <c r="U251" s="14">
        <v>0</v>
      </c>
      <c r="V251" s="14">
        <v>0</v>
      </c>
      <c r="W251" s="15">
        <f t="shared" si="41"/>
        <v>0</v>
      </c>
      <c r="X251" s="14">
        <v>0</v>
      </c>
      <c r="Y251" s="14">
        <v>0</v>
      </c>
      <c r="Z251" s="15">
        <f t="shared" si="42"/>
        <v>0</v>
      </c>
      <c r="AA251" s="14">
        <v>0</v>
      </c>
      <c r="AB251" s="14">
        <v>0</v>
      </c>
      <c r="AC251" s="15">
        <f t="shared" si="43"/>
        <v>0</v>
      </c>
      <c r="AD251" s="14">
        <v>0</v>
      </c>
      <c r="AE251" s="15">
        <f t="shared" si="44"/>
        <v>0</v>
      </c>
      <c r="AF251" s="16">
        <v>0</v>
      </c>
      <c r="AG251" s="10"/>
      <c r="AH251" s="10"/>
      <c r="AI251" s="10"/>
      <c r="AJ251" s="10"/>
    </row>
    <row r="252" spans="1:36" ht="16.5" hidden="1" customHeight="1" outlineLevel="3" thickBot="1" x14ac:dyDescent="0.3">
      <c r="A252" s="21" t="s">
        <v>152</v>
      </c>
      <c r="B252" s="12">
        <f t="shared" si="34"/>
        <v>12252</v>
      </c>
      <c r="C252" s="12">
        <v>0</v>
      </c>
      <c r="D252" s="12">
        <v>0</v>
      </c>
      <c r="E252" s="13">
        <f t="shared" si="35"/>
        <v>0</v>
      </c>
      <c r="F252" s="12">
        <v>0</v>
      </c>
      <c r="G252" s="12">
        <v>0</v>
      </c>
      <c r="H252" s="13">
        <f t="shared" si="36"/>
        <v>0</v>
      </c>
      <c r="I252" s="12">
        <v>3508</v>
      </c>
      <c r="J252" s="12">
        <v>3508</v>
      </c>
      <c r="K252" s="13">
        <f t="shared" si="37"/>
        <v>1</v>
      </c>
      <c r="L252" s="12">
        <v>4473</v>
      </c>
      <c r="M252" s="14">
        <v>4473</v>
      </c>
      <c r="N252" s="15">
        <f t="shared" si="38"/>
        <v>1</v>
      </c>
      <c r="O252" s="14">
        <v>1213</v>
      </c>
      <c r="P252" s="14">
        <v>1213</v>
      </c>
      <c r="Q252" s="15">
        <f t="shared" si="39"/>
        <v>1</v>
      </c>
      <c r="R252" s="14">
        <v>788</v>
      </c>
      <c r="S252" s="14">
        <v>788</v>
      </c>
      <c r="T252" s="15">
        <f t="shared" si="40"/>
        <v>1</v>
      </c>
      <c r="U252" s="14">
        <v>859</v>
      </c>
      <c r="V252" s="14">
        <v>859</v>
      </c>
      <c r="W252" s="15">
        <f t="shared" si="41"/>
        <v>1</v>
      </c>
      <c r="X252" s="14">
        <v>912</v>
      </c>
      <c r="Y252" s="14">
        <v>912</v>
      </c>
      <c r="Z252" s="15">
        <f t="shared" si="42"/>
        <v>1</v>
      </c>
      <c r="AA252" s="14">
        <v>499</v>
      </c>
      <c r="AB252" s="14">
        <v>0</v>
      </c>
      <c r="AC252" s="15">
        <f t="shared" si="43"/>
        <v>0</v>
      </c>
      <c r="AD252" s="14">
        <v>499</v>
      </c>
      <c r="AE252" s="15">
        <f t="shared" si="44"/>
        <v>1</v>
      </c>
      <c r="AF252" s="16">
        <v>0</v>
      </c>
      <c r="AG252" s="10"/>
      <c r="AH252" s="10"/>
      <c r="AI252" s="10"/>
      <c r="AJ252" s="10"/>
    </row>
    <row r="253" spans="1:36" ht="16.5" hidden="1" customHeight="1" outlineLevel="3" thickBot="1" x14ac:dyDescent="0.3">
      <c r="A253" s="21" t="s">
        <v>336</v>
      </c>
      <c r="B253" s="12">
        <f t="shared" si="34"/>
        <v>10865</v>
      </c>
      <c r="C253" s="12">
        <v>0</v>
      </c>
      <c r="D253" s="12">
        <v>0</v>
      </c>
      <c r="E253" s="13">
        <f t="shared" si="35"/>
        <v>0</v>
      </c>
      <c r="F253" s="12">
        <v>0</v>
      </c>
      <c r="G253" s="12">
        <v>0</v>
      </c>
      <c r="H253" s="13">
        <f t="shared" si="36"/>
        <v>0</v>
      </c>
      <c r="I253" s="12">
        <v>3514</v>
      </c>
      <c r="J253" s="12">
        <v>3514</v>
      </c>
      <c r="K253" s="13">
        <f t="shared" si="37"/>
        <v>1</v>
      </c>
      <c r="L253" s="12">
        <v>3559</v>
      </c>
      <c r="M253" s="14">
        <v>3559</v>
      </c>
      <c r="N253" s="15">
        <f t="shared" si="38"/>
        <v>1</v>
      </c>
      <c r="O253" s="14">
        <v>770</v>
      </c>
      <c r="P253" s="14">
        <v>770</v>
      </c>
      <c r="Q253" s="15">
        <f t="shared" si="39"/>
        <v>1</v>
      </c>
      <c r="R253" s="14">
        <v>655</v>
      </c>
      <c r="S253" s="14">
        <v>655</v>
      </c>
      <c r="T253" s="15">
        <f t="shared" si="40"/>
        <v>1</v>
      </c>
      <c r="U253" s="14">
        <v>761</v>
      </c>
      <c r="V253" s="14">
        <v>761</v>
      </c>
      <c r="W253" s="15">
        <f t="shared" si="41"/>
        <v>1</v>
      </c>
      <c r="X253" s="14">
        <v>1075</v>
      </c>
      <c r="Y253" s="14">
        <v>1075</v>
      </c>
      <c r="Z253" s="15">
        <f t="shared" si="42"/>
        <v>1</v>
      </c>
      <c r="AA253" s="14">
        <v>531</v>
      </c>
      <c r="AB253" s="14">
        <v>0</v>
      </c>
      <c r="AC253" s="15">
        <f t="shared" si="43"/>
        <v>0</v>
      </c>
      <c r="AD253" s="14">
        <v>531</v>
      </c>
      <c r="AE253" s="15">
        <f t="shared" si="44"/>
        <v>1</v>
      </c>
      <c r="AF253" s="16">
        <v>0</v>
      </c>
      <c r="AG253" s="10"/>
      <c r="AH253" s="10"/>
      <c r="AI253" s="10"/>
      <c r="AJ253" s="10"/>
    </row>
    <row r="254" spans="1:36" ht="16.5" hidden="1" customHeight="1" outlineLevel="3" thickBot="1" x14ac:dyDescent="0.3">
      <c r="A254" s="21" t="s">
        <v>119</v>
      </c>
      <c r="B254" s="12">
        <f t="shared" si="34"/>
        <v>4401</v>
      </c>
      <c r="C254" s="12">
        <v>0</v>
      </c>
      <c r="D254" s="12">
        <v>0</v>
      </c>
      <c r="E254" s="13">
        <f t="shared" si="35"/>
        <v>0</v>
      </c>
      <c r="F254" s="12">
        <v>0</v>
      </c>
      <c r="G254" s="12">
        <v>0</v>
      </c>
      <c r="H254" s="13">
        <f t="shared" si="36"/>
        <v>0</v>
      </c>
      <c r="I254" s="12">
        <v>0</v>
      </c>
      <c r="J254" s="12">
        <v>0</v>
      </c>
      <c r="K254" s="13">
        <f t="shared" si="37"/>
        <v>0</v>
      </c>
      <c r="L254" s="12">
        <v>687</v>
      </c>
      <c r="M254" s="14">
        <v>687</v>
      </c>
      <c r="N254" s="15">
        <f t="shared" si="38"/>
        <v>1</v>
      </c>
      <c r="O254" s="14">
        <v>624</v>
      </c>
      <c r="P254" s="14">
        <v>624</v>
      </c>
      <c r="Q254" s="15">
        <f t="shared" si="39"/>
        <v>1</v>
      </c>
      <c r="R254" s="14">
        <v>588</v>
      </c>
      <c r="S254" s="14">
        <v>588</v>
      </c>
      <c r="T254" s="15">
        <f t="shared" si="40"/>
        <v>1</v>
      </c>
      <c r="U254" s="14">
        <v>935</v>
      </c>
      <c r="V254" s="14">
        <v>935</v>
      </c>
      <c r="W254" s="15">
        <f t="shared" si="41"/>
        <v>1</v>
      </c>
      <c r="X254" s="14">
        <v>1101</v>
      </c>
      <c r="Y254" s="14">
        <v>1101</v>
      </c>
      <c r="Z254" s="15">
        <f t="shared" si="42"/>
        <v>1</v>
      </c>
      <c r="AA254" s="14">
        <v>466</v>
      </c>
      <c r="AB254" s="14">
        <v>0</v>
      </c>
      <c r="AC254" s="15">
        <f t="shared" si="43"/>
        <v>0</v>
      </c>
      <c r="AD254" s="14">
        <v>466</v>
      </c>
      <c r="AE254" s="15">
        <f t="shared" si="44"/>
        <v>1</v>
      </c>
      <c r="AF254" s="16">
        <v>0</v>
      </c>
      <c r="AG254" s="10"/>
      <c r="AH254" s="10"/>
      <c r="AI254" s="10"/>
      <c r="AJ254" s="10"/>
    </row>
    <row r="255" spans="1:36" ht="16.5" hidden="1" customHeight="1" outlineLevel="3" thickBot="1" x14ac:dyDescent="0.3">
      <c r="A255" s="21" t="s">
        <v>337</v>
      </c>
      <c r="B255" s="12">
        <f t="shared" si="34"/>
        <v>19772</v>
      </c>
      <c r="C255" s="12">
        <v>2129</v>
      </c>
      <c r="D255" s="12">
        <v>2129</v>
      </c>
      <c r="E255" s="13">
        <f t="shared" si="35"/>
        <v>1</v>
      </c>
      <c r="F255" s="12">
        <v>2626</v>
      </c>
      <c r="G255" s="12">
        <v>2626</v>
      </c>
      <c r="H255" s="13">
        <f t="shared" si="36"/>
        <v>1</v>
      </c>
      <c r="I255" s="12">
        <v>5168</v>
      </c>
      <c r="J255" s="12">
        <v>5168</v>
      </c>
      <c r="K255" s="13">
        <f t="shared" si="37"/>
        <v>1</v>
      </c>
      <c r="L255" s="12">
        <v>4227</v>
      </c>
      <c r="M255" s="14">
        <v>4227</v>
      </c>
      <c r="N255" s="15">
        <f t="shared" si="38"/>
        <v>1</v>
      </c>
      <c r="O255" s="14">
        <v>2866</v>
      </c>
      <c r="P255" s="14">
        <v>2866</v>
      </c>
      <c r="Q255" s="15">
        <f t="shared" si="39"/>
        <v>1</v>
      </c>
      <c r="R255" s="14">
        <v>446</v>
      </c>
      <c r="S255" s="14">
        <v>446</v>
      </c>
      <c r="T255" s="15">
        <f t="shared" si="40"/>
        <v>1</v>
      </c>
      <c r="U255" s="14">
        <v>800</v>
      </c>
      <c r="V255" s="14">
        <v>800</v>
      </c>
      <c r="W255" s="15">
        <f t="shared" si="41"/>
        <v>1</v>
      </c>
      <c r="X255" s="14">
        <v>990</v>
      </c>
      <c r="Y255" s="14">
        <v>989</v>
      </c>
      <c r="Z255" s="15">
        <f t="shared" si="42"/>
        <v>0.99898989898989898</v>
      </c>
      <c r="AA255" s="14">
        <v>520</v>
      </c>
      <c r="AB255" s="14">
        <v>0</v>
      </c>
      <c r="AC255" s="15">
        <f t="shared" si="43"/>
        <v>0</v>
      </c>
      <c r="AD255" s="14">
        <v>520</v>
      </c>
      <c r="AE255" s="15">
        <f t="shared" si="44"/>
        <v>1</v>
      </c>
      <c r="AF255" s="16">
        <v>0</v>
      </c>
      <c r="AG255" s="10"/>
      <c r="AH255" s="10"/>
      <c r="AI255" s="10"/>
      <c r="AJ255" s="10"/>
    </row>
    <row r="256" spans="1:36" ht="16.5" hidden="1" customHeight="1" outlineLevel="3" thickBot="1" x14ac:dyDescent="0.3">
      <c r="A256" s="21" t="s">
        <v>338</v>
      </c>
      <c r="B256" s="12">
        <f t="shared" si="34"/>
        <v>21156</v>
      </c>
      <c r="C256" s="12">
        <v>2974</v>
      </c>
      <c r="D256" s="12">
        <v>2974</v>
      </c>
      <c r="E256" s="13">
        <f t="shared" si="35"/>
        <v>1</v>
      </c>
      <c r="F256" s="12">
        <v>3710</v>
      </c>
      <c r="G256" s="12">
        <v>3710</v>
      </c>
      <c r="H256" s="13">
        <f t="shared" si="36"/>
        <v>1</v>
      </c>
      <c r="I256" s="12">
        <v>4055</v>
      </c>
      <c r="J256" s="12">
        <v>4055</v>
      </c>
      <c r="K256" s="13">
        <f t="shared" si="37"/>
        <v>1</v>
      </c>
      <c r="L256" s="12">
        <v>4936</v>
      </c>
      <c r="M256" s="14">
        <v>4936</v>
      </c>
      <c r="N256" s="15">
        <f t="shared" si="38"/>
        <v>1</v>
      </c>
      <c r="O256" s="14">
        <v>2625</v>
      </c>
      <c r="P256" s="14">
        <v>2625</v>
      </c>
      <c r="Q256" s="15">
        <f t="shared" si="39"/>
        <v>1</v>
      </c>
      <c r="R256" s="14">
        <v>645</v>
      </c>
      <c r="S256" s="14">
        <v>645</v>
      </c>
      <c r="T256" s="15">
        <f t="shared" si="40"/>
        <v>1</v>
      </c>
      <c r="U256" s="14">
        <v>780</v>
      </c>
      <c r="V256" s="14">
        <v>780</v>
      </c>
      <c r="W256" s="15">
        <f t="shared" si="41"/>
        <v>1</v>
      </c>
      <c r="X256" s="14">
        <v>1095</v>
      </c>
      <c r="Y256" s="14">
        <v>1095</v>
      </c>
      <c r="Z256" s="15">
        <f t="shared" si="42"/>
        <v>1</v>
      </c>
      <c r="AA256" s="14">
        <v>336</v>
      </c>
      <c r="AB256" s="14">
        <v>0</v>
      </c>
      <c r="AC256" s="15">
        <f t="shared" si="43"/>
        <v>0</v>
      </c>
      <c r="AD256" s="14">
        <v>336</v>
      </c>
      <c r="AE256" s="15">
        <f t="shared" si="44"/>
        <v>1</v>
      </c>
      <c r="AF256" s="16">
        <v>0</v>
      </c>
      <c r="AG256" s="10"/>
      <c r="AH256" s="10"/>
      <c r="AI256" s="10"/>
      <c r="AJ256" s="10"/>
    </row>
    <row r="257" spans="1:36" ht="16.5" hidden="1" customHeight="1" outlineLevel="3" thickBot="1" x14ac:dyDescent="0.3">
      <c r="A257" s="21" t="s">
        <v>339</v>
      </c>
      <c r="B257" s="12">
        <f t="shared" si="34"/>
        <v>19394</v>
      </c>
      <c r="C257" s="12">
        <v>2980</v>
      </c>
      <c r="D257" s="12">
        <v>2980</v>
      </c>
      <c r="E257" s="13">
        <f t="shared" si="35"/>
        <v>1</v>
      </c>
      <c r="F257" s="12">
        <v>2436</v>
      </c>
      <c r="G257" s="12">
        <v>2436</v>
      </c>
      <c r="H257" s="13">
        <f t="shared" si="36"/>
        <v>1</v>
      </c>
      <c r="I257" s="12">
        <v>3598</v>
      </c>
      <c r="J257" s="12">
        <v>3598</v>
      </c>
      <c r="K257" s="13">
        <f t="shared" si="37"/>
        <v>1</v>
      </c>
      <c r="L257" s="12">
        <v>5255</v>
      </c>
      <c r="M257" s="14">
        <v>5255</v>
      </c>
      <c r="N257" s="15">
        <f t="shared" si="38"/>
        <v>1</v>
      </c>
      <c r="O257" s="14">
        <v>3075</v>
      </c>
      <c r="P257" s="14">
        <v>3075</v>
      </c>
      <c r="Q257" s="15">
        <f t="shared" si="39"/>
        <v>1</v>
      </c>
      <c r="R257" s="14">
        <v>482</v>
      </c>
      <c r="S257" s="14">
        <v>482</v>
      </c>
      <c r="T257" s="15">
        <f t="shared" si="40"/>
        <v>1</v>
      </c>
      <c r="U257" s="14">
        <v>568</v>
      </c>
      <c r="V257" s="14">
        <v>568</v>
      </c>
      <c r="W257" s="15">
        <f t="shared" si="41"/>
        <v>1</v>
      </c>
      <c r="X257" s="14">
        <v>668</v>
      </c>
      <c r="Y257" s="14">
        <v>668</v>
      </c>
      <c r="Z257" s="15">
        <f t="shared" si="42"/>
        <v>1</v>
      </c>
      <c r="AA257" s="14">
        <v>332</v>
      </c>
      <c r="AB257" s="14">
        <v>0</v>
      </c>
      <c r="AC257" s="15">
        <f t="shared" si="43"/>
        <v>0</v>
      </c>
      <c r="AD257" s="14">
        <v>332</v>
      </c>
      <c r="AE257" s="15">
        <f t="shared" si="44"/>
        <v>1</v>
      </c>
      <c r="AF257" s="16">
        <v>0</v>
      </c>
      <c r="AG257" s="10"/>
      <c r="AH257" s="10"/>
      <c r="AI257" s="10"/>
      <c r="AJ257" s="10"/>
    </row>
    <row r="258" spans="1:36" ht="16.5" hidden="1" customHeight="1" outlineLevel="3" thickBot="1" x14ac:dyDescent="0.3">
      <c r="A258" s="21" t="s">
        <v>30</v>
      </c>
      <c r="B258" s="12">
        <f t="shared" si="34"/>
        <v>12609</v>
      </c>
      <c r="C258" s="12">
        <v>2576</v>
      </c>
      <c r="D258" s="12">
        <v>2576</v>
      </c>
      <c r="E258" s="13">
        <f t="shared" si="35"/>
        <v>1</v>
      </c>
      <c r="F258" s="12">
        <v>3294</v>
      </c>
      <c r="G258" s="12">
        <v>3294</v>
      </c>
      <c r="H258" s="13">
        <f t="shared" si="36"/>
        <v>1</v>
      </c>
      <c r="I258" s="12">
        <v>4528</v>
      </c>
      <c r="J258" s="12">
        <v>4528</v>
      </c>
      <c r="K258" s="13">
        <f t="shared" si="37"/>
        <v>1</v>
      </c>
      <c r="L258" s="12">
        <v>2207</v>
      </c>
      <c r="M258" s="14">
        <v>2207</v>
      </c>
      <c r="N258" s="15">
        <f t="shared" si="38"/>
        <v>1</v>
      </c>
      <c r="O258" s="14">
        <v>3</v>
      </c>
      <c r="P258" s="14">
        <v>3</v>
      </c>
      <c r="Q258" s="15">
        <f t="shared" si="39"/>
        <v>1</v>
      </c>
      <c r="R258" s="14">
        <v>1</v>
      </c>
      <c r="S258" s="14">
        <v>1</v>
      </c>
      <c r="T258" s="15">
        <f t="shared" si="40"/>
        <v>1</v>
      </c>
      <c r="U258" s="14">
        <v>0</v>
      </c>
      <c r="V258" s="14">
        <v>0</v>
      </c>
      <c r="W258" s="15">
        <f t="shared" si="41"/>
        <v>0</v>
      </c>
      <c r="X258" s="14">
        <v>0</v>
      </c>
      <c r="Y258" s="14">
        <v>0</v>
      </c>
      <c r="Z258" s="15">
        <f t="shared" si="42"/>
        <v>0</v>
      </c>
      <c r="AA258" s="14">
        <v>0</v>
      </c>
      <c r="AB258" s="14">
        <v>0</v>
      </c>
      <c r="AC258" s="15">
        <f t="shared" si="43"/>
        <v>0</v>
      </c>
      <c r="AD258" s="14">
        <v>0</v>
      </c>
      <c r="AE258" s="15">
        <f t="shared" si="44"/>
        <v>0</v>
      </c>
      <c r="AF258" s="16">
        <v>0</v>
      </c>
      <c r="AG258" s="10"/>
      <c r="AH258" s="10"/>
      <c r="AI258" s="10"/>
      <c r="AJ258" s="10"/>
    </row>
    <row r="259" spans="1:36" ht="16.5" hidden="1" customHeight="1" outlineLevel="3" thickBot="1" x14ac:dyDescent="0.3">
      <c r="A259" s="21" t="s">
        <v>340</v>
      </c>
      <c r="B259" s="12">
        <f t="shared" si="34"/>
        <v>19604</v>
      </c>
      <c r="C259" s="12">
        <v>2368</v>
      </c>
      <c r="D259" s="12">
        <v>2368</v>
      </c>
      <c r="E259" s="13">
        <f t="shared" si="35"/>
        <v>1</v>
      </c>
      <c r="F259" s="12">
        <v>3268</v>
      </c>
      <c r="G259" s="12">
        <v>3268</v>
      </c>
      <c r="H259" s="13">
        <f t="shared" si="36"/>
        <v>1</v>
      </c>
      <c r="I259" s="12">
        <v>6194</v>
      </c>
      <c r="J259" s="12">
        <v>6194</v>
      </c>
      <c r="K259" s="13">
        <f t="shared" si="37"/>
        <v>1</v>
      </c>
      <c r="L259" s="12">
        <v>4084</v>
      </c>
      <c r="M259" s="14">
        <v>4084</v>
      </c>
      <c r="N259" s="15">
        <f t="shared" si="38"/>
        <v>1</v>
      </c>
      <c r="O259" s="14">
        <v>758</v>
      </c>
      <c r="P259" s="14">
        <v>758</v>
      </c>
      <c r="Q259" s="15">
        <f t="shared" si="39"/>
        <v>1</v>
      </c>
      <c r="R259" s="14">
        <v>751</v>
      </c>
      <c r="S259" s="14">
        <v>751</v>
      </c>
      <c r="T259" s="15">
        <f t="shared" si="40"/>
        <v>1</v>
      </c>
      <c r="U259" s="14">
        <v>735</v>
      </c>
      <c r="V259" s="14">
        <v>735</v>
      </c>
      <c r="W259" s="15">
        <f t="shared" si="41"/>
        <v>1</v>
      </c>
      <c r="X259" s="14">
        <v>942</v>
      </c>
      <c r="Y259" s="14">
        <v>941</v>
      </c>
      <c r="Z259" s="15">
        <f t="shared" si="42"/>
        <v>0.99893842887473461</v>
      </c>
      <c r="AA259" s="14">
        <v>504</v>
      </c>
      <c r="AB259" s="14">
        <v>2</v>
      </c>
      <c r="AC259" s="15">
        <f t="shared" si="43"/>
        <v>3.968253968253968E-3</v>
      </c>
      <c r="AD259" s="14">
        <v>504</v>
      </c>
      <c r="AE259" s="15">
        <f t="shared" si="44"/>
        <v>1</v>
      </c>
      <c r="AF259" s="16">
        <v>0</v>
      </c>
      <c r="AG259" s="10"/>
      <c r="AH259" s="10"/>
      <c r="AI259" s="10"/>
      <c r="AJ259" s="10"/>
    </row>
    <row r="260" spans="1:36" ht="16.5" hidden="1" customHeight="1" outlineLevel="3" thickBot="1" x14ac:dyDescent="0.3">
      <c r="A260" s="21" t="s">
        <v>341</v>
      </c>
      <c r="B260" s="12">
        <f t="shared" si="34"/>
        <v>16137</v>
      </c>
      <c r="C260" s="12">
        <v>1967</v>
      </c>
      <c r="D260" s="12">
        <v>1967</v>
      </c>
      <c r="E260" s="13">
        <f t="shared" si="35"/>
        <v>1</v>
      </c>
      <c r="F260" s="12">
        <v>2778</v>
      </c>
      <c r="G260" s="12">
        <v>2778</v>
      </c>
      <c r="H260" s="13">
        <f t="shared" si="36"/>
        <v>1</v>
      </c>
      <c r="I260" s="12">
        <v>4361</v>
      </c>
      <c r="J260" s="12">
        <v>4361</v>
      </c>
      <c r="K260" s="13">
        <f t="shared" si="37"/>
        <v>1</v>
      </c>
      <c r="L260" s="12">
        <v>3783</v>
      </c>
      <c r="M260" s="14">
        <v>3783</v>
      </c>
      <c r="N260" s="15">
        <f t="shared" si="38"/>
        <v>1</v>
      </c>
      <c r="O260" s="14">
        <v>1270</v>
      </c>
      <c r="P260" s="14">
        <v>1270</v>
      </c>
      <c r="Q260" s="15">
        <f t="shared" si="39"/>
        <v>1</v>
      </c>
      <c r="R260" s="14">
        <v>554</v>
      </c>
      <c r="S260" s="14">
        <v>554</v>
      </c>
      <c r="T260" s="15">
        <f t="shared" si="40"/>
        <v>1</v>
      </c>
      <c r="U260" s="14">
        <v>449</v>
      </c>
      <c r="V260" s="14">
        <v>449</v>
      </c>
      <c r="W260" s="15">
        <f t="shared" si="41"/>
        <v>1</v>
      </c>
      <c r="X260" s="14">
        <v>678</v>
      </c>
      <c r="Y260" s="14">
        <v>678</v>
      </c>
      <c r="Z260" s="15">
        <f t="shared" si="42"/>
        <v>1</v>
      </c>
      <c r="AA260" s="14">
        <v>297</v>
      </c>
      <c r="AB260" s="14">
        <v>0</v>
      </c>
      <c r="AC260" s="15">
        <f t="shared" si="43"/>
        <v>0</v>
      </c>
      <c r="AD260" s="14">
        <v>297</v>
      </c>
      <c r="AE260" s="15">
        <f t="shared" si="44"/>
        <v>1</v>
      </c>
      <c r="AF260" s="16">
        <v>0</v>
      </c>
      <c r="AG260" s="10"/>
      <c r="AH260" s="10"/>
      <c r="AI260" s="10"/>
      <c r="AJ260" s="10"/>
    </row>
    <row r="261" spans="1:36" ht="16.5" hidden="1" customHeight="1" outlineLevel="3" thickBot="1" x14ac:dyDescent="0.3">
      <c r="A261" s="21" t="s">
        <v>342</v>
      </c>
      <c r="B261" s="12">
        <f t="shared" si="34"/>
        <v>598</v>
      </c>
      <c r="C261" s="12">
        <v>4</v>
      </c>
      <c r="D261" s="12">
        <v>4</v>
      </c>
      <c r="E261" s="13">
        <f t="shared" si="35"/>
        <v>1</v>
      </c>
      <c r="F261" s="12">
        <v>582</v>
      </c>
      <c r="G261" s="12">
        <v>582</v>
      </c>
      <c r="H261" s="13">
        <f t="shared" si="36"/>
        <v>1</v>
      </c>
      <c r="I261" s="12">
        <v>0</v>
      </c>
      <c r="J261" s="12">
        <v>0</v>
      </c>
      <c r="K261" s="13">
        <f t="shared" si="37"/>
        <v>0</v>
      </c>
      <c r="L261" s="12">
        <v>12</v>
      </c>
      <c r="M261" s="14">
        <v>12</v>
      </c>
      <c r="N261" s="15">
        <f t="shared" si="38"/>
        <v>1</v>
      </c>
      <c r="O261" s="14">
        <v>0</v>
      </c>
      <c r="P261" s="14">
        <v>0</v>
      </c>
      <c r="Q261" s="15">
        <f t="shared" si="39"/>
        <v>0</v>
      </c>
      <c r="R261" s="14">
        <v>0</v>
      </c>
      <c r="S261" s="14">
        <v>0</v>
      </c>
      <c r="T261" s="15">
        <f t="shared" si="40"/>
        <v>0</v>
      </c>
      <c r="U261" s="14">
        <v>0</v>
      </c>
      <c r="V261" s="14">
        <v>0</v>
      </c>
      <c r="W261" s="15">
        <f t="shared" si="41"/>
        <v>0</v>
      </c>
      <c r="X261" s="14">
        <v>0</v>
      </c>
      <c r="Y261" s="14">
        <v>0</v>
      </c>
      <c r="Z261" s="15">
        <f t="shared" si="42"/>
        <v>0</v>
      </c>
      <c r="AA261" s="14">
        <v>0</v>
      </c>
      <c r="AB261" s="14">
        <v>0</v>
      </c>
      <c r="AC261" s="15">
        <f t="shared" si="43"/>
        <v>0</v>
      </c>
      <c r="AD261" s="14">
        <v>0</v>
      </c>
      <c r="AE261" s="15">
        <f t="shared" si="44"/>
        <v>0</v>
      </c>
      <c r="AF261" s="16">
        <v>0</v>
      </c>
      <c r="AG261" s="10"/>
      <c r="AH261" s="10"/>
      <c r="AI261" s="10"/>
      <c r="AJ261" s="10"/>
    </row>
    <row r="262" spans="1:36" ht="16.5" hidden="1" customHeight="1" outlineLevel="3" thickBot="1" x14ac:dyDescent="0.3">
      <c r="A262" s="21" t="s">
        <v>343</v>
      </c>
      <c r="B262" s="12">
        <f t="shared" si="34"/>
        <v>21687</v>
      </c>
      <c r="C262" s="12">
        <v>3008</v>
      </c>
      <c r="D262" s="12">
        <v>3008</v>
      </c>
      <c r="E262" s="13">
        <f t="shared" si="35"/>
        <v>1</v>
      </c>
      <c r="F262" s="12">
        <v>3722</v>
      </c>
      <c r="G262" s="12">
        <v>3722</v>
      </c>
      <c r="H262" s="13">
        <f t="shared" si="36"/>
        <v>1</v>
      </c>
      <c r="I262" s="12">
        <v>4499</v>
      </c>
      <c r="J262" s="12">
        <v>4499</v>
      </c>
      <c r="K262" s="13">
        <f t="shared" si="37"/>
        <v>1</v>
      </c>
      <c r="L262" s="12">
        <v>4813</v>
      </c>
      <c r="M262" s="14">
        <v>4813</v>
      </c>
      <c r="N262" s="15">
        <f t="shared" si="38"/>
        <v>1</v>
      </c>
      <c r="O262" s="14">
        <v>2492</v>
      </c>
      <c r="P262" s="14">
        <v>2492</v>
      </c>
      <c r="Q262" s="15">
        <f t="shared" si="39"/>
        <v>1</v>
      </c>
      <c r="R262" s="14">
        <v>775</v>
      </c>
      <c r="S262" s="14">
        <v>775</v>
      </c>
      <c r="T262" s="15">
        <f t="shared" si="40"/>
        <v>1</v>
      </c>
      <c r="U262" s="14">
        <v>746</v>
      </c>
      <c r="V262" s="14">
        <v>746</v>
      </c>
      <c r="W262" s="15">
        <f t="shared" si="41"/>
        <v>1</v>
      </c>
      <c r="X262" s="14">
        <v>1119</v>
      </c>
      <c r="Y262" s="14">
        <v>1119</v>
      </c>
      <c r="Z262" s="15">
        <f t="shared" si="42"/>
        <v>1</v>
      </c>
      <c r="AA262" s="14">
        <v>513</v>
      </c>
      <c r="AB262" s="14">
        <v>0</v>
      </c>
      <c r="AC262" s="15">
        <f t="shared" si="43"/>
        <v>0</v>
      </c>
      <c r="AD262" s="14">
        <v>513</v>
      </c>
      <c r="AE262" s="15">
        <f t="shared" si="44"/>
        <v>1</v>
      </c>
      <c r="AF262" s="16">
        <v>0</v>
      </c>
      <c r="AG262" s="10"/>
      <c r="AH262" s="10"/>
      <c r="AI262" s="10"/>
      <c r="AJ262" s="10"/>
    </row>
    <row r="263" spans="1:36" ht="16.5" hidden="1" customHeight="1" outlineLevel="3" thickBot="1" x14ac:dyDescent="0.3">
      <c r="A263" s="21" t="s">
        <v>116</v>
      </c>
      <c r="B263" s="12">
        <f t="shared" si="34"/>
        <v>10428</v>
      </c>
      <c r="C263" s="12">
        <v>0</v>
      </c>
      <c r="D263" s="12">
        <v>0</v>
      </c>
      <c r="E263" s="13">
        <f t="shared" si="35"/>
        <v>0</v>
      </c>
      <c r="F263" s="12">
        <v>0</v>
      </c>
      <c r="G263" s="12">
        <v>0</v>
      </c>
      <c r="H263" s="13">
        <f t="shared" si="36"/>
        <v>0</v>
      </c>
      <c r="I263" s="12">
        <v>3501</v>
      </c>
      <c r="J263" s="12">
        <v>3501</v>
      </c>
      <c r="K263" s="13">
        <f t="shared" si="37"/>
        <v>1</v>
      </c>
      <c r="L263" s="12">
        <v>4269</v>
      </c>
      <c r="M263" s="14">
        <v>4269</v>
      </c>
      <c r="N263" s="15">
        <f t="shared" si="38"/>
        <v>1</v>
      </c>
      <c r="O263" s="14">
        <v>897</v>
      </c>
      <c r="P263" s="14">
        <v>897</v>
      </c>
      <c r="Q263" s="15">
        <f t="shared" si="39"/>
        <v>1</v>
      </c>
      <c r="R263" s="14">
        <v>497</v>
      </c>
      <c r="S263" s="14">
        <v>497</v>
      </c>
      <c r="T263" s="15">
        <f t="shared" si="40"/>
        <v>1</v>
      </c>
      <c r="U263" s="14">
        <v>412</v>
      </c>
      <c r="V263" s="14">
        <v>412</v>
      </c>
      <c r="W263" s="15">
        <f t="shared" si="41"/>
        <v>1</v>
      </c>
      <c r="X263" s="14">
        <v>590</v>
      </c>
      <c r="Y263" s="14">
        <v>590</v>
      </c>
      <c r="Z263" s="15">
        <f t="shared" si="42"/>
        <v>1</v>
      </c>
      <c r="AA263" s="14">
        <v>262</v>
      </c>
      <c r="AB263" s="14">
        <v>0</v>
      </c>
      <c r="AC263" s="15">
        <f t="shared" si="43"/>
        <v>0</v>
      </c>
      <c r="AD263" s="14">
        <v>262</v>
      </c>
      <c r="AE263" s="15">
        <f t="shared" si="44"/>
        <v>1</v>
      </c>
      <c r="AF263" s="16">
        <v>0</v>
      </c>
      <c r="AG263" s="10"/>
      <c r="AH263" s="10"/>
      <c r="AI263" s="10"/>
      <c r="AJ263" s="10"/>
    </row>
    <row r="264" spans="1:36" ht="16.5" hidden="1" customHeight="1" outlineLevel="3" thickBot="1" x14ac:dyDescent="0.3">
      <c r="A264" s="21" t="s">
        <v>55</v>
      </c>
      <c r="B264" s="12">
        <f t="shared" si="34"/>
        <v>4993</v>
      </c>
      <c r="C264" s="12">
        <v>0</v>
      </c>
      <c r="D264" s="12">
        <v>0</v>
      </c>
      <c r="E264" s="13">
        <f t="shared" si="35"/>
        <v>0</v>
      </c>
      <c r="F264" s="12">
        <v>0</v>
      </c>
      <c r="G264" s="12">
        <v>0</v>
      </c>
      <c r="H264" s="13">
        <f t="shared" si="36"/>
        <v>0</v>
      </c>
      <c r="I264" s="12">
        <v>1129</v>
      </c>
      <c r="J264" s="12">
        <v>1129</v>
      </c>
      <c r="K264" s="13">
        <f t="shared" si="37"/>
        <v>1</v>
      </c>
      <c r="L264" s="12">
        <v>3182</v>
      </c>
      <c r="M264" s="14">
        <v>3182</v>
      </c>
      <c r="N264" s="15">
        <f t="shared" si="38"/>
        <v>1</v>
      </c>
      <c r="O264" s="14">
        <v>661</v>
      </c>
      <c r="P264" s="14">
        <v>661</v>
      </c>
      <c r="Q264" s="15">
        <f t="shared" si="39"/>
        <v>1</v>
      </c>
      <c r="R264" s="14">
        <v>21</v>
      </c>
      <c r="S264" s="14">
        <v>21</v>
      </c>
      <c r="T264" s="15">
        <f t="shared" si="40"/>
        <v>1</v>
      </c>
      <c r="U264" s="14">
        <v>0</v>
      </c>
      <c r="V264" s="14">
        <v>0</v>
      </c>
      <c r="W264" s="15">
        <f t="shared" si="41"/>
        <v>0</v>
      </c>
      <c r="X264" s="14">
        <v>0</v>
      </c>
      <c r="Y264" s="14">
        <v>0</v>
      </c>
      <c r="Z264" s="15">
        <f t="shared" si="42"/>
        <v>0</v>
      </c>
      <c r="AA264" s="14">
        <v>0</v>
      </c>
      <c r="AB264" s="14">
        <v>0</v>
      </c>
      <c r="AC264" s="15">
        <f t="shared" si="43"/>
        <v>0</v>
      </c>
      <c r="AD264" s="14">
        <v>0</v>
      </c>
      <c r="AE264" s="15">
        <f t="shared" si="44"/>
        <v>0</v>
      </c>
      <c r="AF264" s="16">
        <v>0</v>
      </c>
      <c r="AG264" s="10"/>
      <c r="AH264" s="10"/>
      <c r="AI264" s="10"/>
      <c r="AJ264" s="10"/>
    </row>
    <row r="265" spans="1:36" ht="16.5" hidden="1" customHeight="1" outlineLevel="3" thickBot="1" x14ac:dyDescent="0.3">
      <c r="A265" s="21" t="s">
        <v>344</v>
      </c>
      <c r="B265" s="12">
        <f t="shared" ref="B265:B328" si="45">C265+F265+I265+L265+O265+R265+U265+X265+AA265</f>
        <v>18846</v>
      </c>
      <c r="C265" s="12">
        <v>1911</v>
      </c>
      <c r="D265" s="12">
        <v>1911</v>
      </c>
      <c r="E265" s="13">
        <f t="shared" ref="E265:E328" si="46">IF(C265&lt;&gt;0,D265/C265,0)</f>
        <v>1</v>
      </c>
      <c r="F265" s="12">
        <v>2699</v>
      </c>
      <c r="G265" s="12">
        <v>2699</v>
      </c>
      <c r="H265" s="13">
        <f t="shared" ref="H265:H328" si="47">IF(F265&lt;&gt;0,G265/F265,0)</f>
        <v>1</v>
      </c>
      <c r="I265" s="12">
        <v>4288</v>
      </c>
      <c r="J265" s="12">
        <v>4288</v>
      </c>
      <c r="K265" s="13">
        <f t="shared" ref="K265:K328" si="48">IF(I265&lt;&gt;0,J265/I265,0)</f>
        <v>1</v>
      </c>
      <c r="L265" s="12">
        <v>5282</v>
      </c>
      <c r="M265" s="14">
        <v>5282</v>
      </c>
      <c r="N265" s="15">
        <f t="shared" ref="N265:N328" si="49">IF(L265&lt;&gt;0,M265/L265,0)</f>
        <v>1</v>
      </c>
      <c r="O265" s="14">
        <v>1582</v>
      </c>
      <c r="P265" s="14">
        <v>1582</v>
      </c>
      <c r="Q265" s="15">
        <f t="shared" ref="Q265:Q328" si="50">IF(O265&lt;&gt;0,P265/O265,0)</f>
        <v>1</v>
      </c>
      <c r="R265" s="14">
        <v>734</v>
      </c>
      <c r="S265" s="14">
        <v>734</v>
      </c>
      <c r="T265" s="15">
        <f t="shared" ref="T265:T328" si="51">IF(R265&lt;&gt;0,S265/R265,0)</f>
        <v>1</v>
      </c>
      <c r="U265" s="14">
        <v>827</v>
      </c>
      <c r="V265" s="14">
        <v>827</v>
      </c>
      <c r="W265" s="15">
        <f t="shared" ref="W265:W328" si="52">IF(U265&lt;&gt;0,V265/U265,0)</f>
        <v>1</v>
      </c>
      <c r="X265" s="14">
        <v>1065</v>
      </c>
      <c r="Y265" s="14">
        <v>1065</v>
      </c>
      <c r="Z265" s="15">
        <f t="shared" ref="Z265:Z328" si="53">IF(X265&lt;&gt;0,Y265/X265,0)</f>
        <v>1</v>
      </c>
      <c r="AA265" s="14">
        <v>458</v>
      </c>
      <c r="AB265" s="14">
        <v>0</v>
      </c>
      <c r="AC265" s="15">
        <f t="shared" ref="AC265:AC328" si="54">IF(AA265&lt;&gt;0,AB265/AA265,0)</f>
        <v>0</v>
      </c>
      <c r="AD265" s="14">
        <v>458</v>
      </c>
      <c r="AE265" s="15">
        <f t="shared" ref="AE265:AE328" si="55">IF(AA265&lt;&gt;0,AD265/AA265,0)</f>
        <v>1</v>
      </c>
      <c r="AF265" s="16">
        <v>0</v>
      </c>
      <c r="AG265" s="10"/>
      <c r="AH265" s="10"/>
      <c r="AI265" s="10"/>
      <c r="AJ265" s="10"/>
    </row>
    <row r="266" spans="1:36" ht="16.5" hidden="1" customHeight="1" outlineLevel="3" thickBot="1" x14ac:dyDescent="0.3">
      <c r="A266" s="21" t="s">
        <v>345</v>
      </c>
      <c r="B266" s="12">
        <f t="shared" si="45"/>
        <v>16839</v>
      </c>
      <c r="C266" s="12">
        <v>5</v>
      </c>
      <c r="D266" s="12">
        <v>5</v>
      </c>
      <c r="E266" s="13">
        <f t="shared" si="46"/>
        <v>1</v>
      </c>
      <c r="F266" s="12">
        <v>3668</v>
      </c>
      <c r="G266" s="12">
        <v>3668</v>
      </c>
      <c r="H266" s="13">
        <f t="shared" si="47"/>
        <v>1</v>
      </c>
      <c r="I266" s="12">
        <v>4679</v>
      </c>
      <c r="J266" s="12">
        <v>4679</v>
      </c>
      <c r="K266" s="13">
        <f t="shared" si="48"/>
        <v>1</v>
      </c>
      <c r="L266" s="12">
        <v>4596</v>
      </c>
      <c r="M266" s="14">
        <v>4596</v>
      </c>
      <c r="N266" s="15">
        <f t="shared" si="49"/>
        <v>1</v>
      </c>
      <c r="O266" s="14">
        <v>1077</v>
      </c>
      <c r="P266" s="14">
        <v>1077</v>
      </c>
      <c r="Q266" s="15">
        <f t="shared" si="50"/>
        <v>1</v>
      </c>
      <c r="R266" s="14">
        <v>639</v>
      </c>
      <c r="S266" s="14">
        <v>639</v>
      </c>
      <c r="T266" s="15">
        <f t="shared" si="51"/>
        <v>1</v>
      </c>
      <c r="U266" s="14">
        <v>678</v>
      </c>
      <c r="V266" s="14">
        <v>678</v>
      </c>
      <c r="W266" s="15">
        <f t="shared" si="52"/>
        <v>1</v>
      </c>
      <c r="X266" s="14">
        <v>952</v>
      </c>
      <c r="Y266" s="14">
        <v>952</v>
      </c>
      <c r="Z266" s="15">
        <f t="shared" si="53"/>
        <v>1</v>
      </c>
      <c r="AA266" s="14">
        <v>545</v>
      </c>
      <c r="AB266" s="14">
        <v>0</v>
      </c>
      <c r="AC266" s="15">
        <f t="shared" si="54"/>
        <v>0</v>
      </c>
      <c r="AD266" s="14">
        <v>545</v>
      </c>
      <c r="AE266" s="15">
        <f t="shared" si="55"/>
        <v>1</v>
      </c>
      <c r="AF266" s="16">
        <v>0</v>
      </c>
      <c r="AG266" s="10"/>
      <c r="AH266" s="10"/>
      <c r="AI266" s="10"/>
      <c r="AJ266" s="10"/>
    </row>
    <row r="267" spans="1:36" ht="16.5" hidden="1" customHeight="1" outlineLevel="3" thickBot="1" x14ac:dyDescent="0.3">
      <c r="A267" s="21" t="s">
        <v>52</v>
      </c>
      <c r="B267" s="12">
        <f t="shared" si="45"/>
        <v>3624</v>
      </c>
      <c r="C267" s="12">
        <v>0</v>
      </c>
      <c r="D267" s="12">
        <v>0</v>
      </c>
      <c r="E267" s="13">
        <f t="shared" si="46"/>
        <v>0</v>
      </c>
      <c r="F267" s="12">
        <v>0</v>
      </c>
      <c r="G267" s="12">
        <v>0</v>
      </c>
      <c r="H267" s="13">
        <f t="shared" si="47"/>
        <v>0</v>
      </c>
      <c r="I267" s="12">
        <v>0</v>
      </c>
      <c r="J267" s="12">
        <v>0</v>
      </c>
      <c r="K267" s="13">
        <f t="shared" si="48"/>
        <v>0</v>
      </c>
      <c r="L267" s="12">
        <v>473</v>
      </c>
      <c r="M267" s="14">
        <v>473</v>
      </c>
      <c r="N267" s="15">
        <f t="shared" si="49"/>
        <v>1</v>
      </c>
      <c r="O267" s="14">
        <v>597</v>
      </c>
      <c r="P267" s="14">
        <v>597</v>
      </c>
      <c r="Q267" s="15">
        <f t="shared" si="50"/>
        <v>1</v>
      </c>
      <c r="R267" s="14">
        <v>570</v>
      </c>
      <c r="S267" s="14">
        <v>570</v>
      </c>
      <c r="T267" s="15">
        <f t="shared" si="51"/>
        <v>1</v>
      </c>
      <c r="U267" s="14">
        <v>618</v>
      </c>
      <c r="V267" s="14">
        <v>618</v>
      </c>
      <c r="W267" s="15">
        <f t="shared" si="52"/>
        <v>1</v>
      </c>
      <c r="X267" s="14">
        <v>909</v>
      </c>
      <c r="Y267" s="14">
        <v>909</v>
      </c>
      <c r="Z267" s="15">
        <f t="shared" si="53"/>
        <v>1</v>
      </c>
      <c r="AA267" s="14">
        <v>457</v>
      </c>
      <c r="AB267" s="14">
        <v>0</v>
      </c>
      <c r="AC267" s="15">
        <f t="shared" si="54"/>
        <v>0</v>
      </c>
      <c r="AD267" s="14">
        <v>457</v>
      </c>
      <c r="AE267" s="15">
        <f t="shared" si="55"/>
        <v>1</v>
      </c>
      <c r="AF267" s="16">
        <v>0</v>
      </c>
      <c r="AG267" s="10"/>
      <c r="AH267" s="10"/>
      <c r="AI267" s="10"/>
      <c r="AJ267" s="10"/>
    </row>
    <row r="268" spans="1:36" ht="16.5" hidden="1" customHeight="1" outlineLevel="3" thickBot="1" x14ac:dyDescent="0.3">
      <c r="A268" s="21" t="s">
        <v>33</v>
      </c>
      <c r="B268" s="12">
        <f t="shared" si="45"/>
        <v>1854</v>
      </c>
      <c r="C268" s="12">
        <v>1853</v>
      </c>
      <c r="D268" s="12">
        <v>1853</v>
      </c>
      <c r="E268" s="13">
        <f t="shared" si="46"/>
        <v>1</v>
      </c>
      <c r="F268" s="12">
        <v>0</v>
      </c>
      <c r="G268" s="12">
        <v>0</v>
      </c>
      <c r="H268" s="13">
        <f t="shared" si="47"/>
        <v>0</v>
      </c>
      <c r="I268" s="12">
        <v>0</v>
      </c>
      <c r="J268" s="12">
        <v>0</v>
      </c>
      <c r="K268" s="13">
        <f t="shared" si="48"/>
        <v>0</v>
      </c>
      <c r="L268" s="12">
        <v>1</v>
      </c>
      <c r="M268" s="14">
        <v>1</v>
      </c>
      <c r="N268" s="15">
        <f t="shared" si="49"/>
        <v>1</v>
      </c>
      <c r="O268" s="14">
        <v>0</v>
      </c>
      <c r="P268" s="14">
        <v>0</v>
      </c>
      <c r="Q268" s="15">
        <f t="shared" si="50"/>
        <v>0</v>
      </c>
      <c r="R268" s="14">
        <v>0</v>
      </c>
      <c r="S268" s="14">
        <v>0</v>
      </c>
      <c r="T268" s="15">
        <f t="shared" si="51"/>
        <v>0</v>
      </c>
      <c r="U268" s="14">
        <v>0</v>
      </c>
      <c r="V268" s="14">
        <v>0</v>
      </c>
      <c r="W268" s="15">
        <f t="shared" si="52"/>
        <v>0</v>
      </c>
      <c r="X268" s="14">
        <v>0</v>
      </c>
      <c r="Y268" s="14">
        <v>0</v>
      </c>
      <c r="Z268" s="15">
        <f t="shared" si="53"/>
        <v>0</v>
      </c>
      <c r="AA268" s="14">
        <v>0</v>
      </c>
      <c r="AB268" s="14">
        <v>0</v>
      </c>
      <c r="AC268" s="15">
        <f t="shared" si="54"/>
        <v>0</v>
      </c>
      <c r="AD268" s="14">
        <v>0</v>
      </c>
      <c r="AE268" s="15">
        <f t="shared" si="55"/>
        <v>0</v>
      </c>
      <c r="AF268" s="16">
        <v>0</v>
      </c>
      <c r="AG268" s="10"/>
      <c r="AH268" s="10"/>
      <c r="AI268" s="10"/>
      <c r="AJ268" s="10"/>
    </row>
    <row r="269" spans="1:36" ht="16.5" hidden="1" customHeight="1" outlineLevel="3" thickBot="1" x14ac:dyDescent="0.3">
      <c r="A269" s="21" t="s">
        <v>346</v>
      </c>
      <c r="B269" s="12">
        <f t="shared" si="45"/>
        <v>20681</v>
      </c>
      <c r="C269" s="12">
        <v>2731</v>
      </c>
      <c r="D269" s="12">
        <v>2731</v>
      </c>
      <c r="E269" s="13">
        <f t="shared" si="46"/>
        <v>1</v>
      </c>
      <c r="F269" s="12">
        <v>3118</v>
      </c>
      <c r="G269" s="12">
        <v>3118</v>
      </c>
      <c r="H269" s="13">
        <f t="shared" si="47"/>
        <v>1</v>
      </c>
      <c r="I269" s="12">
        <v>4273</v>
      </c>
      <c r="J269" s="12">
        <v>4273</v>
      </c>
      <c r="K269" s="13">
        <f t="shared" si="48"/>
        <v>1</v>
      </c>
      <c r="L269" s="12">
        <v>5078</v>
      </c>
      <c r="M269" s="14">
        <v>5078</v>
      </c>
      <c r="N269" s="15">
        <f t="shared" si="49"/>
        <v>1</v>
      </c>
      <c r="O269" s="14">
        <v>2504</v>
      </c>
      <c r="P269" s="14">
        <v>2504</v>
      </c>
      <c r="Q269" s="15">
        <f t="shared" si="50"/>
        <v>1</v>
      </c>
      <c r="R269" s="14">
        <v>586</v>
      </c>
      <c r="S269" s="14">
        <v>586</v>
      </c>
      <c r="T269" s="15">
        <f t="shared" si="51"/>
        <v>1</v>
      </c>
      <c r="U269" s="14">
        <v>808</v>
      </c>
      <c r="V269" s="14">
        <v>808</v>
      </c>
      <c r="W269" s="15">
        <f t="shared" si="52"/>
        <v>1</v>
      </c>
      <c r="X269" s="14">
        <v>1125</v>
      </c>
      <c r="Y269" s="14">
        <v>1125</v>
      </c>
      <c r="Z269" s="15">
        <f t="shared" si="53"/>
        <v>1</v>
      </c>
      <c r="AA269" s="14">
        <v>458</v>
      </c>
      <c r="AB269" s="14">
        <v>0</v>
      </c>
      <c r="AC269" s="15">
        <f t="shared" si="54"/>
        <v>0</v>
      </c>
      <c r="AD269" s="14">
        <v>458</v>
      </c>
      <c r="AE269" s="15">
        <f t="shared" si="55"/>
        <v>1</v>
      </c>
      <c r="AF269" s="16">
        <v>0</v>
      </c>
      <c r="AG269" s="10"/>
      <c r="AH269" s="10"/>
      <c r="AI269" s="10"/>
      <c r="AJ269" s="10"/>
    </row>
    <row r="270" spans="1:36" ht="16.5" hidden="1" customHeight="1" outlineLevel="3" thickBot="1" x14ac:dyDescent="0.3">
      <c r="A270" s="21" t="s">
        <v>347</v>
      </c>
      <c r="B270" s="12">
        <f t="shared" si="45"/>
        <v>13447</v>
      </c>
      <c r="C270" s="12">
        <v>0</v>
      </c>
      <c r="D270" s="12">
        <v>0</v>
      </c>
      <c r="E270" s="13">
        <f t="shared" si="46"/>
        <v>0</v>
      </c>
      <c r="F270" s="12">
        <v>1489</v>
      </c>
      <c r="G270" s="12">
        <v>1489</v>
      </c>
      <c r="H270" s="13">
        <f t="shared" si="47"/>
        <v>1</v>
      </c>
      <c r="I270" s="12">
        <v>3778</v>
      </c>
      <c r="J270" s="12">
        <v>3778</v>
      </c>
      <c r="K270" s="13">
        <f t="shared" si="48"/>
        <v>1</v>
      </c>
      <c r="L270" s="12">
        <v>3260</v>
      </c>
      <c r="M270" s="14">
        <v>3260</v>
      </c>
      <c r="N270" s="15">
        <f t="shared" si="49"/>
        <v>1</v>
      </c>
      <c r="O270" s="14">
        <v>2426</v>
      </c>
      <c r="P270" s="14">
        <v>2426</v>
      </c>
      <c r="Q270" s="15">
        <f t="shared" si="50"/>
        <v>1</v>
      </c>
      <c r="R270" s="14">
        <v>528</v>
      </c>
      <c r="S270" s="14">
        <v>528</v>
      </c>
      <c r="T270" s="15">
        <f t="shared" si="51"/>
        <v>1</v>
      </c>
      <c r="U270" s="14">
        <v>689</v>
      </c>
      <c r="V270" s="14">
        <v>689</v>
      </c>
      <c r="W270" s="15">
        <f t="shared" si="52"/>
        <v>1</v>
      </c>
      <c r="X270" s="14">
        <v>802</v>
      </c>
      <c r="Y270" s="14">
        <v>802</v>
      </c>
      <c r="Z270" s="15">
        <f t="shared" si="53"/>
        <v>1</v>
      </c>
      <c r="AA270" s="14">
        <v>475</v>
      </c>
      <c r="AB270" s="14">
        <v>5</v>
      </c>
      <c r="AC270" s="15">
        <f t="shared" si="54"/>
        <v>1.0526315789473684E-2</v>
      </c>
      <c r="AD270" s="14">
        <v>475</v>
      </c>
      <c r="AE270" s="15">
        <f t="shared" si="55"/>
        <v>1</v>
      </c>
      <c r="AF270" s="16">
        <v>0</v>
      </c>
      <c r="AG270" s="10"/>
      <c r="AH270" s="10"/>
      <c r="AI270" s="10"/>
      <c r="AJ270" s="10"/>
    </row>
    <row r="271" spans="1:36" ht="16.5" hidden="1" customHeight="1" outlineLevel="3" thickBot="1" x14ac:dyDescent="0.3">
      <c r="A271" s="21" t="s">
        <v>348</v>
      </c>
      <c r="B271" s="12">
        <f t="shared" si="45"/>
        <v>16383</v>
      </c>
      <c r="C271" s="12">
        <v>2444</v>
      </c>
      <c r="D271" s="12">
        <v>2444</v>
      </c>
      <c r="E271" s="13">
        <f t="shared" si="46"/>
        <v>1</v>
      </c>
      <c r="F271" s="12">
        <v>4581</v>
      </c>
      <c r="G271" s="12">
        <v>4581</v>
      </c>
      <c r="H271" s="13">
        <f t="shared" si="47"/>
        <v>1</v>
      </c>
      <c r="I271" s="12">
        <v>4511</v>
      </c>
      <c r="J271" s="12">
        <v>4511</v>
      </c>
      <c r="K271" s="13">
        <f t="shared" si="48"/>
        <v>1</v>
      </c>
      <c r="L271" s="12">
        <v>1351</v>
      </c>
      <c r="M271" s="14">
        <v>1351</v>
      </c>
      <c r="N271" s="15">
        <f t="shared" si="49"/>
        <v>1</v>
      </c>
      <c r="O271" s="14">
        <v>469</v>
      </c>
      <c r="P271" s="14">
        <v>469</v>
      </c>
      <c r="Q271" s="15">
        <f t="shared" si="50"/>
        <v>1</v>
      </c>
      <c r="R271" s="14">
        <v>759</v>
      </c>
      <c r="S271" s="14">
        <v>759</v>
      </c>
      <c r="T271" s="15">
        <f t="shared" si="51"/>
        <v>1</v>
      </c>
      <c r="U271" s="14">
        <v>724</v>
      </c>
      <c r="V271" s="14">
        <v>724</v>
      </c>
      <c r="W271" s="15">
        <f t="shared" si="52"/>
        <v>1</v>
      </c>
      <c r="X271" s="14">
        <v>1021</v>
      </c>
      <c r="Y271" s="14">
        <v>1021</v>
      </c>
      <c r="Z271" s="15">
        <f t="shared" si="53"/>
        <v>1</v>
      </c>
      <c r="AA271" s="14">
        <v>523</v>
      </c>
      <c r="AB271" s="14">
        <v>0</v>
      </c>
      <c r="AC271" s="15">
        <f t="shared" si="54"/>
        <v>0</v>
      </c>
      <c r="AD271" s="14">
        <v>523</v>
      </c>
      <c r="AE271" s="15">
        <f t="shared" si="55"/>
        <v>1</v>
      </c>
      <c r="AF271" s="16">
        <v>0</v>
      </c>
      <c r="AG271" s="10"/>
      <c r="AH271" s="10"/>
      <c r="AI271" s="10"/>
      <c r="AJ271" s="10"/>
    </row>
    <row r="272" spans="1:36" ht="16.5" hidden="1" customHeight="1" outlineLevel="3" thickBot="1" x14ac:dyDescent="0.3">
      <c r="A272" s="21" t="s">
        <v>115</v>
      </c>
      <c r="B272" s="12">
        <f t="shared" si="45"/>
        <v>11487</v>
      </c>
      <c r="C272" s="12">
        <v>0</v>
      </c>
      <c r="D272" s="12">
        <v>0</v>
      </c>
      <c r="E272" s="13">
        <f t="shared" si="46"/>
        <v>0</v>
      </c>
      <c r="F272" s="12">
        <v>0</v>
      </c>
      <c r="G272" s="12">
        <v>0</v>
      </c>
      <c r="H272" s="13">
        <f t="shared" si="47"/>
        <v>0</v>
      </c>
      <c r="I272" s="12">
        <v>4280</v>
      </c>
      <c r="J272" s="12">
        <v>4280</v>
      </c>
      <c r="K272" s="13">
        <f t="shared" si="48"/>
        <v>1</v>
      </c>
      <c r="L272" s="12">
        <v>3652</v>
      </c>
      <c r="M272" s="14">
        <v>3652</v>
      </c>
      <c r="N272" s="15">
        <f t="shared" si="49"/>
        <v>1</v>
      </c>
      <c r="O272" s="14">
        <v>986</v>
      </c>
      <c r="P272" s="14">
        <v>986</v>
      </c>
      <c r="Q272" s="15">
        <f t="shared" si="50"/>
        <v>1</v>
      </c>
      <c r="R272" s="14">
        <v>785</v>
      </c>
      <c r="S272" s="14">
        <v>785</v>
      </c>
      <c r="T272" s="15">
        <f t="shared" si="51"/>
        <v>1</v>
      </c>
      <c r="U272" s="14">
        <v>553</v>
      </c>
      <c r="V272" s="14">
        <v>553</v>
      </c>
      <c r="W272" s="15">
        <f t="shared" si="52"/>
        <v>1</v>
      </c>
      <c r="X272" s="14">
        <v>782</v>
      </c>
      <c r="Y272" s="14">
        <v>782</v>
      </c>
      <c r="Z272" s="15">
        <f t="shared" si="53"/>
        <v>1</v>
      </c>
      <c r="AA272" s="14">
        <v>449</v>
      </c>
      <c r="AB272" s="14">
        <v>0</v>
      </c>
      <c r="AC272" s="15">
        <f t="shared" si="54"/>
        <v>0</v>
      </c>
      <c r="AD272" s="14">
        <v>449</v>
      </c>
      <c r="AE272" s="15">
        <f t="shared" si="55"/>
        <v>1</v>
      </c>
      <c r="AF272" s="16">
        <v>0</v>
      </c>
      <c r="AG272" s="10"/>
      <c r="AH272" s="10"/>
      <c r="AI272" s="10"/>
      <c r="AJ272" s="10"/>
    </row>
    <row r="273" spans="1:36" ht="16.5" hidden="1" customHeight="1" outlineLevel="3" thickBot="1" x14ac:dyDescent="0.3">
      <c r="A273" s="21" t="s">
        <v>349</v>
      </c>
      <c r="B273" s="12">
        <f t="shared" si="45"/>
        <v>19861</v>
      </c>
      <c r="C273" s="12">
        <v>2478</v>
      </c>
      <c r="D273" s="12">
        <v>2478</v>
      </c>
      <c r="E273" s="13">
        <f t="shared" si="46"/>
        <v>1</v>
      </c>
      <c r="F273" s="12">
        <v>3196</v>
      </c>
      <c r="G273" s="12">
        <v>3196</v>
      </c>
      <c r="H273" s="13">
        <f t="shared" si="47"/>
        <v>1</v>
      </c>
      <c r="I273" s="12">
        <v>5114</v>
      </c>
      <c r="J273" s="12">
        <v>5114</v>
      </c>
      <c r="K273" s="13">
        <f t="shared" si="48"/>
        <v>1</v>
      </c>
      <c r="L273" s="12">
        <v>4626</v>
      </c>
      <c r="M273" s="14">
        <v>4626</v>
      </c>
      <c r="N273" s="15">
        <f t="shared" si="49"/>
        <v>1</v>
      </c>
      <c r="O273" s="14">
        <v>1512</v>
      </c>
      <c r="P273" s="14">
        <v>1512</v>
      </c>
      <c r="Q273" s="15">
        <f t="shared" si="50"/>
        <v>1</v>
      </c>
      <c r="R273" s="14">
        <v>710</v>
      </c>
      <c r="S273" s="14">
        <v>710</v>
      </c>
      <c r="T273" s="15">
        <f t="shared" si="51"/>
        <v>1</v>
      </c>
      <c r="U273" s="14">
        <v>651</v>
      </c>
      <c r="V273" s="14">
        <v>651</v>
      </c>
      <c r="W273" s="15">
        <f t="shared" si="52"/>
        <v>1</v>
      </c>
      <c r="X273" s="14">
        <v>1007</v>
      </c>
      <c r="Y273" s="14">
        <v>1006</v>
      </c>
      <c r="Z273" s="15">
        <f t="shared" si="53"/>
        <v>0.99900695134061568</v>
      </c>
      <c r="AA273" s="14">
        <v>567</v>
      </c>
      <c r="AB273" s="14">
        <v>0</v>
      </c>
      <c r="AC273" s="15">
        <f t="shared" si="54"/>
        <v>0</v>
      </c>
      <c r="AD273" s="14">
        <v>567</v>
      </c>
      <c r="AE273" s="15">
        <f t="shared" si="55"/>
        <v>1</v>
      </c>
      <c r="AF273" s="16">
        <v>0</v>
      </c>
      <c r="AG273" s="10"/>
      <c r="AH273" s="10"/>
      <c r="AI273" s="10"/>
      <c r="AJ273" s="10"/>
    </row>
    <row r="274" spans="1:36" ht="16.5" hidden="1" customHeight="1" outlineLevel="3" thickBot="1" x14ac:dyDescent="0.3">
      <c r="A274" s="21" t="s">
        <v>350</v>
      </c>
      <c r="B274" s="12">
        <f t="shared" si="45"/>
        <v>3413</v>
      </c>
      <c r="C274" s="12">
        <v>0</v>
      </c>
      <c r="D274" s="12">
        <v>0</v>
      </c>
      <c r="E274" s="13">
        <f t="shared" si="46"/>
        <v>0</v>
      </c>
      <c r="F274" s="12">
        <v>0</v>
      </c>
      <c r="G274" s="12">
        <v>0</v>
      </c>
      <c r="H274" s="13">
        <f t="shared" si="47"/>
        <v>0</v>
      </c>
      <c r="I274" s="12">
        <v>0</v>
      </c>
      <c r="J274" s="12">
        <v>0</v>
      </c>
      <c r="K274" s="13">
        <f t="shared" si="48"/>
        <v>0</v>
      </c>
      <c r="L274" s="12">
        <v>2</v>
      </c>
      <c r="M274" s="14">
        <v>2</v>
      </c>
      <c r="N274" s="15">
        <f t="shared" si="49"/>
        <v>1</v>
      </c>
      <c r="O274" s="14">
        <v>717</v>
      </c>
      <c r="P274" s="14">
        <v>717</v>
      </c>
      <c r="Q274" s="15">
        <f t="shared" si="50"/>
        <v>1</v>
      </c>
      <c r="R274" s="14">
        <v>669</v>
      </c>
      <c r="S274" s="14">
        <v>669</v>
      </c>
      <c r="T274" s="15">
        <f t="shared" si="51"/>
        <v>1</v>
      </c>
      <c r="U274" s="14">
        <v>684</v>
      </c>
      <c r="V274" s="14">
        <v>684</v>
      </c>
      <c r="W274" s="15">
        <f t="shared" si="52"/>
        <v>1</v>
      </c>
      <c r="X274" s="14">
        <v>953</v>
      </c>
      <c r="Y274" s="14">
        <v>953</v>
      </c>
      <c r="Z274" s="15">
        <f t="shared" si="53"/>
        <v>1</v>
      </c>
      <c r="AA274" s="14">
        <v>388</v>
      </c>
      <c r="AB274" s="14">
        <v>0</v>
      </c>
      <c r="AC274" s="15">
        <f t="shared" si="54"/>
        <v>0</v>
      </c>
      <c r="AD274" s="14">
        <v>388</v>
      </c>
      <c r="AE274" s="15">
        <f t="shared" si="55"/>
        <v>1</v>
      </c>
      <c r="AF274" s="16">
        <v>0</v>
      </c>
      <c r="AG274" s="10"/>
      <c r="AH274" s="10"/>
      <c r="AI274" s="10"/>
      <c r="AJ274" s="10"/>
    </row>
    <row r="275" spans="1:36" ht="16.5" hidden="1" customHeight="1" outlineLevel="3" thickBot="1" x14ac:dyDescent="0.3">
      <c r="A275" s="21" t="s">
        <v>351</v>
      </c>
      <c r="B275" s="12">
        <f t="shared" si="45"/>
        <v>18961</v>
      </c>
      <c r="C275" s="12">
        <v>2821</v>
      </c>
      <c r="D275" s="12">
        <v>2821</v>
      </c>
      <c r="E275" s="13">
        <f t="shared" si="46"/>
        <v>1</v>
      </c>
      <c r="F275" s="12">
        <v>3285</v>
      </c>
      <c r="G275" s="12">
        <v>3285</v>
      </c>
      <c r="H275" s="13">
        <f t="shared" si="47"/>
        <v>1</v>
      </c>
      <c r="I275" s="12">
        <v>4583</v>
      </c>
      <c r="J275" s="12">
        <v>4583</v>
      </c>
      <c r="K275" s="13">
        <f t="shared" si="48"/>
        <v>1</v>
      </c>
      <c r="L275" s="12">
        <v>5145</v>
      </c>
      <c r="M275" s="14">
        <v>5145</v>
      </c>
      <c r="N275" s="15">
        <f t="shared" si="49"/>
        <v>1</v>
      </c>
      <c r="O275" s="14">
        <v>517</v>
      </c>
      <c r="P275" s="14">
        <v>517</v>
      </c>
      <c r="Q275" s="15">
        <f t="shared" si="50"/>
        <v>1</v>
      </c>
      <c r="R275" s="14">
        <v>731</v>
      </c>
      <c r="S275" s="14">
        <v>731</v>
      </c>
      <c r="T275" s="15">
        <f t="shared" si="51"/>
        <v>1</v>
      </c>
      <c r="U275" s="14">
        <v>720</v>
      </c>
      <c r="V275" s="14">
        <v>720</v>
      </c>
      <c r="W275" s="15">
        <f t="shared" si="52"/>
        <v>1</v>
      </c>
      <c r="X275" s="14">
        <v>911</v>
      </c>
      <c r="Y275" s="14">
        <v>911</v>
      </c>
      <c r="Z275" s="15">
        <f t="shared" si="53"/>
        <v>1</v>
      </c>
      <c r="AA275" s="14">
        <v>248</v>
      </c>
      <c r="AB275" s="14">
        <v>0</v>
      </c>
      <c r="AC275" s="15">
        <f t="shared" si="54"/>
        <v>0</v>
      </c>
      <c r="AD275" s="14">
        <v>248</v>
      </c>
      <c r="AE275" s="15">
        <f t="shared" si="55"/>
        <v>1</v>
      </c>
      <c r="AF275" s="16">
        <v>0</v>
      </c>
      <c r="AG275" s="10"/>
      <c r="AH275" s="10"/>
      <c r="AI275" s="10"/>
      <c r="AJ275" s="10"/>
    </row>
    <row r="276" spans="1:36" ht="16.5" customHeight="1" outlineLevel="1" collapsed="1" thickBot="1" x14ac:dyDescent="0.3">
      <c r="A276" s="26" t="s">
        <v>352</v>
      </c>
      <c r="B276" s="18">
        <f t="shared" si="45"/>
        <v>921498</v>
      </c>
      <c r="C276" s="18">
        <f>SUM(C277:C312)</f>
        <v>80071</v>
      </c>
      <c r="D276" s="18">
        <f>SUM(D277:D312)</f>
        <v>77965</v>
      </c>
      <c r="E276" s="19">
        <f t="shared" si="46"/>
        <v>0.97369834272083522</v>
      </c>
      <c r="F276" s="18">
        <f>SUM(F277:F312)</f>
        <v>160950</v>
      </c>
      <c r="G276" s="18">
        <f>SUM(G277:G312)</f>
        <v>158077</v>
      </c>
      <c r="H276" s="19">
        <f t="shared" si="47"/>
        <v>0.98214973594283939</v>
      </c>
      <c r="I276" s="18">
        <f>SUM(I277:I312)</f>
        <v>370576</v>
      </c>
      <c r="J276" s="18">
        <f>SUM(J277:J312)</f>
        <v>366884</v>
      </c>
      <c r="K276" s="19">
        <f t="shared" si="48"/>
        <v>0.99003713138465521</v>
      </c>
      <c r="L276" s="18">
        <f>SUM(L277:L312)</f>
        <v>151180</v>
      </c>
      <c r="M276" s="18">
        <f>SUM(M277:M312)</f>
        <v>142118</v>
      </c>
      <c r="N276" s="19">
        <f t="shared" si="49"/>
        <v>0.94005820875777224</v>
      </c>
      <c r="O276" s="18">
        <f>SUM(O277:O312)</f>
        <v>40331</v>
      </c>
      <c r="P276" s="18">
        <f>SUM(P277:P312)</f>
        <v>38082</v>
      </c>
      <c r="Q276" s="19">
        <f t="shared" si="50"/>
        <v>0.94423644343061164</v>
      </c>
      <c r="R276" s="18">
        <f>SUM(R277:R312)</f>
        <v>33290</v>
      </c>
      <c r="S276" s="18">
        <f>SUM(S277:S312)</f>
        <v>32976</v>
      </c>
      <c r="T276" s="19">
        <f t="shared" si="51"/>
        <v>0.99056773805947729</v>
      </c>
      <c r="U276" s="18">
        <f>SUM(U277:U312)</f>
        <v>31396</v>
      </c>
      <c r="V276" s="18">
        <f>SUM(V277:V312)</f>
        <v>31333</v>
      </c>
      <c r="W276" s="19">
        <f t="shared" si="52"/>
        <v>0.99799337495222318</v>
      </c>
      <c r="X276" s="18">
        <f>SUM(X277:X312)</f>
        <v>36237</v>
      </c>
      <c r="Y276" s="18">
        <f>SUM(Y277:Y312)</f>
        <v>36084</v>
      </c>
      <c r="Z276" s="19">
        <f t="shared" si="53"/>
        <v>0.99577779617518003</v>
      </c>
      <c r="AA276" s="18">
        <f>SUM(AA277:AA312)</f>
        <v>17467</v>
      </c>
      <c r="AB276" s="18">
        <f>SUM(AB277:AB312)</f>
        <v>189</v>
      </c>
      <c r="AC276" s="19">
        <f t="shared" si="54"/>
        <v>1.0820404190759718E-2</v>
      </c>
      <c r="AD276" s="18">
        <f>SUM(AD277:AD312)</f>
        <v>17356</v>
      </c>
      <c r="AE276" s="19">
        <f t="shared" si="55"/>
        <v>0.99364515944352205</v>
      </c>
      <c r="AF276" s="20">
        <f>SUM(AF277:AF312)</f>
        <v>0</v>
      </c>
      <c r="AG276" s="10"/>
      <c r="AH276" s="10"/>
      <c r="AI276" s="10"/>
      <c r="AJ276" s="10"/>
    </row>
    <row r="277" spans="1:36" ht="16.5" hidden="1" customHeight="1" outlineLevel="3" thickBot="1" x14ac:dyDescent="0.3">
      <c r="A277" s="21" t="s">
        <v>353</v>
      </c>
      <c r="B277" s="12">
        <f t="shared" si="45"/>
        <v>247</v>
      </c>
      <c r="C277" s="12">
        <v>0</v>
      </c>
      <c r="D277" s="12">
        <v>0</v>
      </c>
      <c r="E277" s="13">
        <f t="shared" si="46"/>
        <v>0</v>
      </c>
      <c r="F277" s="12">
        <v>144</v>
      </c>
      <c r="G277" s="12">
        <v>144</v>
      </c>
      <c r="H277" s="13">
        <f t="shared" si="47"/>
        <v>1</v>
      </c>
      <c r="I277" s="12">
        <v>103</v>
      </c>
      <c r="J277" s="12">
        <v>103</v>
      </c>
      <c r="K277" s="13">
        <f t="shared" si="48"/>
        <v>1</v>
      </c>
      <c r="L277" s="12">
        <v>0</v>
      </c>
      <c r="M277" s="14">
        <v>0</v>
      </c>
      <c r="N277" s="15">
        <f t="shared" si="49"/>
        <v>0</v>
      </c>
      <c r="O277" s="14">
        <v>0</v>
      </c>
      <c r="P277" s="14">
        <v>0</v>
      </c>
      <c r="Q277" s="15">
        <f t="shared" si="50"/>
        <v>0</v>
      </c>
      <c r="R277" s="14">
        <v>0</v>
      </c>
      <c r="S277" s="14">
        <v>0</v>
      </c>
      <c r="T277" s="15">
        <f t="shared" si="51"/>
        <v>0</v>
      </c>
      <c r="U277" s="14">
        <v>0</v>
      </c>
      <c r="V277" s="14">
        <v>0</v>
      </c>
      <c r="W277" s="15">
        <f t="shared" si="52"/>
        <v>0</v>
      </c>
      <c r="X277" s="14">
        <v>0</v>
      </c>
      <c r="Y277" s="14">
        <v>0</v>
      </c>
      <c r="Z277" s="15">
        <f t="shared" si="53"/>
        <v>0</v>
      </c>
      <c r="AA277" s="14">
        <v>0</v>
      </c>
      <c r="AB277" s="14">
        <v>0</v>
      </c>
      <c r="AC277" s="15">
        <f t="shared" si="54"/>
        <v>0</v>
      </c>
      <c r="AD277" s="14">
        <v>0</v>
      </c>
      <c r="AE277" s="15">
        <f t="shared" si="55"/>
        <v>0</v>
      </c>
      <c r="AF277" s="16">
        <v>0</v>
      </c>
      <c r="AG277" s="10"/>
      <c r="AH277" s="10"/>
      <c r="AI277" s="10"/>
      <c r="AJ277" s="10"/>
    </row>
    <row r="278" spans="1:36" ht="16.5" hidden="1" customHeight="1" outlineLevel="3" thickBot="1" x14ac:dyDescent="0.3">
      <c r="A278" s="21" t="s">
        <v>354</v>
      </c>
      <c r="B278" s="12">
        <f t="shared" si="45"/>
        <v>7962</v>
      </c>
      <c r="C278" s="12">
        <v>558</v>
      </c>
      <c r="D278" s="12">
        <v>558</v>
      </c>
      <c r="E278" s="13">
        <f t="shared" si="46"/>
        <v>1</v>
      </c>
      <c r="F278" s="12">
        <v>2014</v>
      </c>
      <c r="G278" s="12">
        <v>2014</v>
      </c>
      <c r="H278" s="13">
        <f t="shared" si="47"/>
        <v>1</v>
      </c>
      <c r="I278" s="12">
        <v>3739</v>
      </c>
      <c r="J278" s="12">
        <v>3739</v>
      </c>
      <c r="K278" s="13">
        <f t="shared" si="48"/>
        <v>1</v>
      </c>
      <c r="L278" s="12">
        <v>1218</v>
      </c>
      <c r="M278" s="14">
        <v>1218</v>
      </c>
      <c r="N278" s="15">
        <f t="shared" si="49"/>
        <v>1</v>
      </c>
      <c r="O278" s="14">
        <v>426</v>
      </c>
      <c r="P278" s="14">
        <v>426</v>
      </c>
      <c r="Q278" s="15">
        <f t="shared" si="50"/>
        <v>1</v>
      </c>
      <c r="R278" s="14">
        <v>7</v>
      </c>
      <c r="S278" s="14">
        <v>7</v>
      </c>
      <c r="T278" s="15">
        <f t="shared" si="51"/>
        <v>1</v>
      </c>
      <c r="U278" s="14">
        <v>0</v>
      </c>
      <c r="V278" s="14">
        <v>0</v>
      </c>
      <c r="W278" s="15">
        <f t="shared" si="52"/>
        <v>0</v>
      </c>
      <c r="X278" s="14">
        <v>0</v>
      </c>
      <c r="Y278" s="14">
        <v>0</v>
      </c>
      <c r="Z278" s="15">
        <f t="shared" si="53"/>
        <v>0</v>
      </c>
      <c r="AA278" s="14">
        <v>0</v>
      </c>
      <c r="AB278" s="14">
        <v>0</v>
      </c>
      <c r="AC278" s="15">
        <f t="shared" si="54"/>
        <v>0</v>
      </c>
      <c r="AD278" s="14">
        <v>0</v>
      </c>
      <c r="AE278" s="15">
        <f t="shared" si="55"/>
        <v>0</v>
      </c>
      <c r="AF278" s="16">
        <v>0</v>
      </c>
      <c r="AG278" s="10"/>
      <c r="AH278" s="10"/>
      <c r="AI278" s="10"/>
      <c r="AJ278" s="10"/>
    </row>
    <row r="279" spans="1:36" ht="16.5" hidden="1" customHeight="1" outlineLevel="3" thickBot="1" x14ac:dyDescent="0.3">
      <c r="A279" s="21" t="s">
        <v>355</v>
      </c>
      <c r="B279" s="12">
        <f t="shared" si="45"/>
        <v>23341</v>
      </c>
      <c r="C279" s="12">
        <v>3509</v>
      </c>
      <c r="D279" s="12">
        <v>3509</v>
      </c>
      <c r="E279" s="13">
        <f t="shared" si="46"/>
        <v>1</v>
      </c>
      <c r="F279" s="12">
        <v>4993</v>
      </c>
      <c r="G279" s="12">
        <v>4993</v>
      </c>
      <c r="H279" s="13">
        <f t="shared" si="47"/>
        <v>1</v>
      </c>
      <c r="I279" s="12">
        <v>9038</v>
      </c>
      <c r="J279" s="12">
        <v>9037</v>
      </c>
      <c r="K279" s="13">
        <f t="shared" si="48"/>
        <v>0.99988935605222395</v>
      </c>
      <c r="L279" s="12">
        <v>2600</v>
      </c>
      <c r="M279" s="14">
        <v>2600</v>
      </c>
      <c r="N279" s="15">
        <f t="shared" si="49"/>
        <v>1</v>
      </c>
      <c r="O279" s="14">
        <v>947</v>
      </c>
      <c r="P279" s="14">
        <v>947</v>
      </c>
      <c r="Q279" s="15">
        <f t="shared" si="50"/>
        <v>1</v>
      </c>
      <c r="R279" s="14">
        <v>710</v>
      </c>
      <c r="S279" s="14">
        <v>710</v>
      </c>
      <c r="T279" s="15">
        <f t="shared" si="51"/>
        <v>1</v>
      </c>
      <c r="U279" s="14">
        <v>844</v>
      </c>
      <c r="V279" s="14">
        <v>844</v>
      </c>
      <c r="W279" s="15">
        <f t="shared" si="52"/>
        <v>1</v>
      </c>
      <c r="X279" s="14">
        <v>461</v>
      </c>
      <c r="Y279" s="14">
        <v>461</v>
      </c>
      <c r="Z279" s="15">
        <f t="shared" si="53"/>
        <v>1</v>
      </c>
      <c r="AA279" s="14">
        <v>239</v>
      </c>
      <c r="AB279" s="14">
        <v>1</v>
      </c>
      <c r="AC279" s="15">
        <f t="shared" si="54"/>
        <v>4.1841004184100415E-3</v>
      </c>
      <c r="AD279" s="14">
        <v>238</v>
      </c>
      <c r="AE279" s="15">
        <f t="shared" si="55"/>
        <v>0.99581589958159</v>
      </c>
      <c r="AF279" s="16">
        <v>0</v>
      </c>
      <c r="AG279" s="10"/>
      <c r="AH279" s="10"/>
      <c r="AI279" s="10"/>
      <c r="AJ279" s="10"/>
    </row>
    <row r="280" spans="1:36" ht="16.5" hidden="1" customHeight="1" outlineLevel="3" thickBot="1" x14ac:dyDescent="0.3">
      <c r="A280" s="21" t="s">
        <v>49</v>
      </c>
      <c r="B280" s="12">
        <f t="shared" si="45"/>
        <v>27017</v>
      </c>
      <c r="C280" s="12">
        <v>1165</v>
      </c>
      <c r="D280" s="12">
        <v>1165</v>
      </c>
      <c r="E280" s="13">
        <f t="shared" si="46"/>
        <v>1</v>
      </c>
      <c r="F280" s="12">
        <v>6124</v>
      </c>
      <c r="G280" s="12">
        <v>6124</v>
      </c>
      <c r="H280" s="13">
        <f t="shared" si="47"/>
        <v>1</v>
      </c>
      <c r="I280" s="12">
        <v>10433</v>
      </c>
      <c r="J280" s="12">
        <v>10433</v>
      </c>
      <c r="K280" s="13">
        <f t="shared" si="48"/>
        <v>1</v>
      </c>
      <c r="L280" s="12">
        <v>3677</v>
      </c>
      <c r="M280" s="14">
        <v>3677</v>
      </c>
      <c r="N280" s="15">
        <f t="shared" si="49"/>
        <v>1</v>
      </c>
      <c r="O280" s="14">
        <v>1389</v>
      </c>
      <c r="P280" s="14">
        <v>1389</v>
      </c>
      <c r="Q280" s="15">
        <f t="shared" si="50"/>
        <v>1</v>
      </c>
      <c r="R280" s="14">
        <v>1137</v>
      </c>
      <c r="S280" s="14">
        <v>1137</v>
      </c>
      <c r="T280" s="15">
        <f t="shared" si="51"/>
        <v>1</v>
      </c>
      <c r="U280" s="14">
        <v>1033</v>
      </c>
      <c r="V280" s="14">
        <v>1032</v>
      </c>
      <c r="W280" s="15">
        <f t="shared" si="52"/>
        <v>0.99903194578896415</v>
      </c>
      <c r="X280" s="14">
        <v>1402</v>
      </c>
      <c r="Y280" s="14">
        <v>1399</v>
      </c>
      <c r="Z280" s="15">
        <f t="shared" si="53"/>
        <v>0.99786019971469331</v>
      </c>
      <c r="AA280" s="14">
        <v>657</v>
      </c>
      <c r="AB280" s="14">
        <v>5</v>
      </c>
      <c r="AC280" s="15">
        <f t="shared" si="54"/>
        <v>7.6103500761035003E-3</v>
      </c>
      <c r="AD280" s="14">
        <v>655</v>
      </c>
      <c r="AE280" s="15">
        <f t="shared" si="55"/>
        <v>0.9969558599695586</v>
      </c>
      <c r="AF280" s="16">
        <v>0</v>
      </c>
      <c r="AG280" s="10"/>
      <c r="AH280" s="10"/>
      <c r="AI280" s="10"/>
      <c r="AJ280" s="10"/>
    </row>
    <row r="281" spans="1:36" ht="16.5" hidden="1" customHeight="1" outlineLevel="3" thickBot="1" x14ac:dyDescent="0.3">
      <c r="A281" s="21" t="s">
        <v>138</v>
      </c>
      <c r="B281" s="12">
        <f t="shared" si="45"/>
        <v>17844</v>
      </c>
      <c r="C281" s="12">
        <v>0</v>
      </c>
      <c r="D281" s="12">
        <v>0</v>
      </c>
      <c r="E281" s="13">
        <f t="shared" si="46"/>
        <v>0</v>
      </c>
      <c r="F281" s="12">
        <v>0</v>
      </c>
      <c r="G281" s="12">
        <v>0</v>
      </c>
      <c r="H281" s="13">
        <f t="shared" si="47"/>
        <v>0</v>
      </c>
      <c r="I281" s="12">
        <v>9155</v>
      </c>
      <c r="J281" s="12">
        <v>9155</v>
      </c>
      <c r="K281" s="13">
        <f t="shared" si="48"/>
        <v>1</v>
      </c>
      <c r="L281" s="12">
        <v>3799</v>
      </c>
      <c r="M281" s="14">
        <v>3799</v>
      </c>
      <c r="N281" s="15">
        <f t="shared" si="49"/>
        <v>1</v>
      </c>
      <c r="O281" s="14">
        <v>1055</v>
      </c>
      <c r="P281" s="14">
        <v>1055</v>
      </c>
      <c r="Q281" s="15">
        <f t="shared" si="50"/>
        <v>1</v>
      </c>
      <c r="R281" s="14">
        <v>951</v>
      </c>
      <c r="S281" s="14">
        <v>951</v>
      </c>
      <c r="T281" s="15">
        <f t="shared" si="51"/>
        <v>1</v>
      </c>
      <c r="U281" s="14">
        <v>1029</v>
      </c>
      <c r="V281" s="14">
        <v>1026</v>
      </c>
      <c r="W281" s="15">
        <f t="shared" si="52"/>
        <v>0.99708454810495628</v>
      </c>
      <c r="X281" s="14">
        <v>1133</v>
      </c>
      <c r="Y281" s="14">
        <v>1131</v>
      </c>
      <c r="Z281" s="15">
        <f t="shared" si="53"/>
        <v>0.99823477493380408</v>
      </c>
      <c r="AA281" s="14">
        <v>722</v>
      </c>
      <c r="AB281" s="14">
        <v>2</v>
      </c>
      <c r="AC281" s="15">
        <f t="shared" si="54"/>
        <v>2.7700831024930748E-3</v>
      </c>
      <c r="AD281" s="14">
        <v>720</v>
      </c>
      <c r="AE281" s="15">
        <f t="shared" si="55"/>
        <v>0.99722991689750695</v>
      </c>
      <c r="AF281" s="16">
        <v>0</v>
      </c>
      <c r="AG281" s="10"/>
      <c r="AH281" s="10"/>
      <c r="AI281" s="10"/>
      <c r="AJ281" s="10"/>
    </row>
    <row r="282" spans="1:36" ht="16.5" hidden="1" customHeight="1" outlineLevel="3" thickBot="1" x14ac:dyDescent="0.3">
      <c r="A282" s="21" t="s">
        <v>134</v>
      </c>
      <c r="B282" s="12">
        <f t="shared" si="45"/>
        <v>17962</v>
      </c>
      <c r="C282" s="12">
        <v>0</v>
      </c>
      <c r="D282" s="12">
        <v>0</v>
      </c>
      <c r="E282" s="13">
        <f t="shared" si="46"/>
        <v>0</v>
      </c>
      <c r="F282" s="12">
        <v>0</v>
      </c>
      <c r="G282" s="12">
        <v>0</v>
      </c>
      <c r="H282" s="13">
        <f t="shared" si="47"/>
        <v>0</v>
      </c>
      <c r="I282" s="12">
        <v>8567</v>
      </c>
      <c r="J282" s="12">
        <v>8567</v>
      </c>
      <c r="K282" s="13">
        <f t="shared" si="48"/>
        <v>1</v>
      </c>
      <c r="L282" s="12">
        <v>3820</v>
      </c>
      <c r="M282" s="14">
        <v>3818</v>
      </c>
      <c r="N282" s="15">
        <f t="shared" si="49"/>
        <v>0.99947643979057588</v>
      </c>
      <c r="O282" s="14">
        <v>1139</v>
      </c>
      <c r="P282" s="14">
        <v>1139</v>
      </c>
      <c r="Q282" s="15">
        <f t="shared" si="50"/>
        <v>1</v>
      </c>
      <c r="R282" s="14">
        <v>1253</v>
      </c>
      <c r="S282" s="14">
        <v>1253</v>
      </c>
      <c r="T282" s="15">
        <f t="shared" si="51"/>
        <v>1</v>
      </c>
      <c r="U282" s="14">
        <v>1226</v>
      </c>
      <c r="V282" s="14">
        <v>1225</v>
      </c>
      <c r="W282" s="15">
        <f t="shared" si="52"/>
        <v>0.99918433931484507</v>
      </c>
      <c r="X282" s="14">
        <v>1263</v>
      </c>
      <c r="Y282" s="14">
        <v>1236</v>
      </c>
      <c r="Z282" s="15">
        <f t="shared" si="53"/>
        <v>0.97862232779097391</v>
      </c>
      <c r="AA282" s="14">
        <v>694</v>
      </c>
      <c r="AB282" s="14">
        <v>21</v>
      </c>
      <c r="AC282" s="15">
        <f t="shared" si="54"/>
        <v>3.0259365994236311E-2</v>
      </c>
      <c r="AD282" s="14">
        <v>686</v>
      </c>
      <c r="AE282" s="15">
        <f t="shared" si="55"/>
        <v>0.98847262247838619</v>
      </c>
      <c r="AF282" s="16">
        <v>0</v>
      </c>
      <c r="AG282" s="10"/>
      <c r="AH282" s="10"/>
      <c r="AI282" s="10"/>
      <c r="AJ282" s="10"/>
    </row>
    <row r="283" spans="1:36" ht="16.5" hidden="1" customHeight="1" outlineLevel="3" thickBot="1" x14ac:dyDescent="0.3">
      <c r="A283" s="21" t="s">
        <v>356</v>
      </c>
      <c r="B283" s="12">
        <f t="shared" si="45"/>
        <v>30049</v>
      </c>
      <c r="C283" s="12">
        <v>4522</v>
      </c>
      <c r="D283" s="12">
        <v>4521</v>
      </c>
      <c r="E283" s="13">
        <f t="shared" si="46"/>
        <v>0.99977885891198581</v>
      </c>
      <c r="F283" s="12">
        <v>5661</v>
      </c>
      <c r="G283" s="12">
        <v>5661</v>
      </c>
      <c r="H283" s="13">
        <f t="shared" si="47"/>
        <v>1</v>
      </c>
      <c r="I283" s="12">
        <v>11091</v>
      </c>
      <c r="J283" s="12">
        <v>11091</v>
      </c>
      <c r="K283" s="13">
        <f t="shared" si="48"/>
        <v>1</v>
      </c>
      <c r="L283" s="12">
        <v>3953</v>
      </c>
      <c r="M283" s="14">
        <v>3953</v>
      </c>
      <c r="N283" s="15">
        <f t="shared" si="49"/>
        <v>1</v>
      </c>
      <c r="O283" s="14">
        <v>1121</v>
      </c>
      <c r="P283" s="14">
        <v>1121</v>
      </c>
      <c r="Q283" s="15">
        <f t="shared" si="50"/>
        <v>1</v>
      </c>
      <c r="R283" s="14">
        <v>1017</v>
      </c>
      <c r="S283" s="14">
        <v>1016</v>
      </c>
      <c r="T283" s="15">
        <f t="shared" si="51"/>
        <v>0.99901671583087515</v>
      </c>
      <c r="U283" s="14">
        <v>880</v>
      </c>
      <c r="V283" s="14">
        <v>879</v>
      </c>
      <c r="W283" s="15">
        <f t="shared" si="52"/>
        <v>0.9988636363636364</v>
      </c>
      <c r="X283" s="14">
        <v>1117</v>
      </c>
      <c r="Y283" s="14">
        <v>1116</v>
      </c>
      <c r="Z283" s="15">
        <f t="shared" si="53"/>
        <v>0.99910474485228296</v>
      </c>
      <c r="AA283" s="14">
        <v>687</v>
      </c>
      <c r="AB283" s="14">
        <v>0</v>
      </c>
      <c r="AC283" s="15">
        <f t="shared" si="54"/>
        <v>0</v>
      </c>
      <c r="AD283" s="14">
        <v>687</v>
      </c>
      <c r="AE283" s="15">
        <f t="shared" si="55"/>
        <v>1</v>
      </c>
      <c r="AF283" s="16">
        <v>0</v>
      </c>
      <c r="AG283" s="10"/>
      <c r="AH283" s="10"/>
      <c r="AI283" s="10"/>
      <c r="AJ283" s="10"/>
    </row>
    <row r="284" spans="1:36" ht="16.5" hidden="1" customHeight="1" outlineLevel="3" thickBot="1" x14ac:dyDescent="0.3">
      <c r="A284" s="21" t="s">
        <v>357</v>
      </c>
      <c r="B284" s="12">
        <f t="shared" si="45"/>
        <v>30682</v>
      </c>
      <c r="C284" s="12">
        <v>3928</v>
      </c>
      <c r="D284" s="12">
        <v>3926</v>
      </c>
      <c r="E284" s="13">
        <f t="shared" si="46"/>
        <v>0.99949083503054992</v>
      </c>
      <c r="F284" s="12">
        <v>3849</v>
      </c>
      <c r="G284" s="12">
        <v>3498</v>
      </c>
      <c r="H284" s="13">
        <f t="shared" si="47"/>
        <v>0.90880748246297738</v>
      </c>
      <c r="I284" s="12">
        <v>10881</v>
      </c>
      <c r="J284" s="12">
        <v>10037</v>
      </c>
      <c r="K284" s="13">
        <f t="shared" si="48"/>
        <v>0.9224335998529547</v>
      </c>
      <c r="L284" s="12">
        <v>6313</v>
      </c>
      <c r="M284" s="14">
        <v>6313</v>
      </c>
      <c r="N284" s="15">
        <f t="shared" si="49"/>
        <v>1</v>
      </c>
      <c r="O284" s="14">
        <v>1421</v>
      </c>
      <c r="P284" s="14">
        <v>1421</v>
      </c>
      <c r="Q284" s="15">
        <f t="shared" si="50"/>
        <v>1</v>
      </c>
      <c r="R284" s="14">
        <v>1021</v>
      </c>
      <c r="S284" s="14">
        <v>1021</v>
      </c>
      <c r="T284" s="15">
        <f t="shared" si="51"/>
        <v>1</v>
      </c>
      <c r="U284" s="14">
        <v>994</v>
      </c>
      <c r="V284" s="14">
        <v>990</v>
      </c>
      <c r="W284" s="15">
        <f t="shared" si="52"/>
        <v>0.99597585513078468</v>
      </c>
      <c r="X284" s="14">
        <v>1437</v>
      </c>
      <c r="Y284" s="14">
        <v>1435</v>
      </c>
      <c r="Z284" s="15">
        <f t="shared" si="53"/>
        <v>0.99860821155184409</v>
      </c>
      <c r="AA284" s="14">
        <v>838</v>
      </c>
      <c r="AB284" s="14">
        <v>15</v>
      </c>
      <c r="AC284" s="15">
        <f t="shared" si="54"/>
        <v>1.7899761336515514E-2</v>
      </c>
      <c r="AD284" s="14">
        <v>827</v>
      </c>
      <c r="AE284" s="15">
        <f t="shared" si="55"/>
        <v>0.98687350835322196</v>
      </c>
      <c r="AF284" s="16">
        <v>0</v>
      </c>
      <c r="AG284" s="10"/>
      <c r="AH284" s="10"/>
      <c r="AI284" s="10"/>
      <c r="AJ284" s="10"/>
    </row>
    <row r="285" spans="1:36" ht="16.5" hidden="1" customHeight="1" outlineLevel="3" thickBot="1" x14ac:dyDescent="0.3">
      <c r="A285" s="21" t="s">
        <v>358</v>
      </c>
      <c r="B285" s="12">
        <f t="shared" si="45"/>
        <v>38774</v>
      </c>
      <c r="C285" s="12">
        <v>5642</v>
      </c>
      <c r="D285" s="12">
        <v>5635</v>
      </c>
      <c r="E285" s="13">
        <f t="shared" si="46"/>
        <v>0.99875930521091816</v>
      </c>
      <c r="F285" s="12">
        <v>6710</v>
      </c>
      <c r="G285" s="12">
        <v>6687</v>
      </c>
      <c r="H285" s="13">
        <f t="shared" si="47"/>
        <v>0.99657228017883759</v>
      </c>
      <c r="I285" s="12">
        <v>14011</v>
      </c>
      <c r="J285" s="12">
        <v>13944</v>
      </c>
      <c r="K285" s="13">
        <f t="shared" si="48"/>
        <v>0.99521804296624083</v>
      </c>
      <c r="L285" s="12">
        <v>6940</v>
      </c>
      <c r="M285" s="14">
        <v>3244</v>
      </c>
      <c r="N285" s="15">
        <f t="shared" si="49"/>
        <v>0.46743515850144091</v>
      </c>
      <c r="O285" s="14">
        <v>1547</v>
      </c>
      <c r="P285" s="14">
        <v>1347</v>
      </c>
      <c r="Q285" s="15">
        <f t="shared" si="50"/>
        <v>0.87071751777634132</v>
      </c>
      <c r="R285" s="14">
        <v>962</v>
      </c>
      <c r="S285" s="14">
        <v>962</v>
      </c>
      <c r="T285" s="15">
        <f t="shared" si="51"/>
        <v>1</v>
      </c>
      <c r="U285" s="14">
        <v>1173</v>
      </c>
      <c r="V285" s="14">
        <v>1167</v>
      </c>
      <c r="W285" s="15">
        <f t="shared" si="52"/>
        <v>0.99488491048593353</v>
      </c>
      <c r="X285" s="14">
        <v>1174</v>
      </c>
      <c r="Y285" s="14">
        <v>1174</v>
      </c>
      <c r="Z285" s="15">
        <f t="shared" si="53"/>
        <v>1</v>
      </c>
      <c r="AA285" s="14">
        <v>615</v>
      </c>
      <c r="AB285" s="14">
        <v>19</v>
      </c>
      <c r="AC285" s="15">
        <f t="shared" si="54"/>
        <v>3.0894308943089432E-2</v>
      </c>
      <c r="AD285" s="14">
        <v>614</v>
      </c>
      <c r="AE285" s="15">
        <f t="shared" si="55"/>
        <v>0.99837398373983743</v>
      </c>
      <c r="AF285" s="16">
        <v>0</v>
      </c>
      <c r="AG285" s="10"/>
      <c r="AH285" s="10"/>
      <c r="AI285" s="10"/>
      <c r="AJ285" s="10"/>
    </row>
    <row r="286" spans="1:36" ht="16.5" hidden="1" customHeight="1" outlineLevel="3" thickBot="1" x14ac:dyDescent="0.3">
      <c r="A286" s="21" t="s">
        <v>359</v>
      </c>
      <c r="B286" s="12">
        <f t="shared" si="45"/>
        <v>39281</v>
      </c>
      <c r="C286" s="12">
        <v>4026</v>
      </c>
      <c r="D286" s="12">
        <v>4026</v>
      </c>
      <c r="E286" s="13">
        <f t="shared" si="46"/>
        <v>1</v>
      </c>
      <c r="F286" s="12">
        <v>6089</v>
      </c>
      <c r="G286" s="12">
        <v>6089</v>
      </c>
      <c r="H286" s="13">
        <f t="shared" si="47"/>
        <v>1</v>
      </c>
      <c r="I286" s="12">
        <v>17059</v>
      </c>
      <c r="J286" s="12">
        <v>17049</v>
      </c>
      <c r="K286" s="13">
        <f t="shared" si="48"/>
        <v>0.99941379916759476</v>
      </c>
      <c r="L286" s="12">
        <v>6767</v>
      </c>
      <c r="M286" s="14">
        <v>6767</v>
      </c>
      <c r="N286" s="15">
        <f t="shared" si="49"/>
        <v>1</v>
      </c>
      <c r="O286" s="14">
        <v>1293</v>
      </c>
      <c r="P286" s="14">
        <v>1293</v>
      </c>
      <c r="Q286" s="15">
        <f t="shared" si="50"/>
        <v>1</v>
      </c>
      <c r="R286" s="14">
        <v>867</v>
      </c>
      <c r="S286" s="14">
        <v>867</v>
      </c>
      <c r="T286" s="15">
        <f t="shared" si="51"/>
        <v>1</v>
      </c>
      <c r="U286" s="14">
        <v>1043</v>
      </c>
      <c r="V286" s="14">
        <v>1040</v>
      </c>
      <c r="W286" s="15">
        <f t="shared" si="52"/>
        <v>0.99712368168744003</v>
      </c>
      <c r="X286" s="14">
        <v>1354</v>
      </c>
      <c r="Y286" s="14">
        <v>1351</v>
      </c>
      <c r="Z286" s="15">
        <f t="shared" si="53"/>
        <v>0.99778434268833083</v>
      </c>
      <c r="AA286" s="14">
        <v>783</v>
      </c>
      <c r="AB286" s="14">
        <v>0</v>
      </c>
      <c r="AC286" s="15">
        <f t="shared" si="54"/>
        <v>0</v>
      </c>
      <c r="AD286" s="14">
        <v>783</v>
      </c>
      <c r="AE286" s="15">
        <f t="shared" si="55"/>
        <v>1</v>
      </c>
      <c r="AF286" s="16">
        <v>0</v>
      </c>
      <c r="AG286" s="10"/>
      <c r="AH286" s="10"/>
      <c r="AI286" s="10"/>
      <c r="AJ286" s="10"/>
    </row>
    <row r="287" spans="1:36" ht="16.5" hidden="1" customHeight="1" outlineLevel="3" thickBot="1" x14ac:dyDescent="0.3">
      <c r="A287" s="21" t="s">
        <v>46</v>
      </c>
      <c r="B287" s="12">
        <f t="shared" si="45"/>
        <v>26337</v>
      </c>
      <c r="C287" s="12">
        <v>434</v>
      </c>
      <c r="D287" s="12">
        <v>434</v>
      </c>
      <c r="E287" s="13">
        <f t="shared" si="46"/>
        <v>1</v>
      </c>
      <c r="F287" s="12">
        <v>4520</v>
      </c>
      <c r="G287" s="12">
        <v>4520</v>
      </c>
      <c r="H287" s="13">
        <f t="shared" si="47"/>
        <v>1</v>
      </c>
      <c r="I287" s="12">
        <v>14517</v>
      </c>
      <c r="J287" s="12">
        <v>14517</v>
      </c>
      <c r="K287" s="13">
        <f t="shared" si="48"/>
        <v>1</v>
      </c>
      <c r="L287" s="12">
        <v>4085</v>
      </c>
      <c r="M287" s="14">
        <v>4085</v>
      </c>
      <c r="N287" s="15">
        <f t="shared" si="49"/>
        <v>1</v>
      </c>
      <c r="O287" s="14">
        <v>1009</v>
      </c>
      <c r="P287" s="14">
        <v>1009</v>
      </c>
      <c r="Q287" s="15">
        <f t="shared" si="50"/>
        <v>1</v>
      </c>
      <c r="R287" s="14">
        <v>1009</v>
      </c>
      <c r="S287" s="14">
        <v>1009</v>
      </c>
      <c r="T287" s="15">
        <f t="shared" si="51"/>
        <v>1</v>
      </c>
      <c r="U287" s="14">
        <v>763</v>
      </c>
      <c r="V287" s="14">
        <v>761</v>
      </c>
      <c r="W287" s="15">
        <f t="shared" si="52"/>
        <v>0.99737876802096981</v>
      </c>
      <c r="X287" s="14">
        <v>0</v>
      </c>
      <c r="Y287" s="14">
        <v>0</v>
      </c>
      <c r="Z287" s="15">
        <f t="shared" si="53"/>
        <v>0</v>
      </c>
      <c r="AA287" s="14">
        <v>0</v>
      </c>
      <c r="AB287" s="14">
        <v>0</v>
      </c>
      <c r="AC287" s="15">
        <f t="shared" si="54"/>
        <v>0</v>
      </c>
      <c r="AD287" s="14">
        <v>0</v>
      </c>
      <c r="AE287" s="15">
        <f t="shared" si="55"/>
        <v>0</v>
      </c>
      <c r="AF287" s="16">
        <v>0</v>
      </c>
      <c r="AG287" s="10"/>
      <c r="AH287" s="10"/>
      <c r="AI287" s="10"/>
      <c r="AJ287" s="10"/>
    </row>
    <row r="288" spans="1:36" ht="16.5" hidden="1" customHeight="1" outlineLevel="3" thickBot="1" x14ac:dyDescent="0.3">
      <c r="A288" s="21" t="s">
        <v>360</v>
      </c>
      <c r="B288" s="12">
        <f t="shared" si="45"/>
        <v>28218</v>
      </c>
      <c r="C288" s="12">
        <v>1277</v>
      </c>
      <c r="D288" s="12">
        <v>883</v>
      </c>
      <c r="E288" s="13">
        <f t="shared" si="46"/>
        <v>0.69146436961628821</v>
      </c>
      <c r="F288" s="12">
        <v>6261</v>
      </c>
      <c r="G288" s="12">
        <v>4633</v>
      </c>
      <c r="H288" s="13">
        <f t="shared" si="47"/>
        <v>0.73997763935473571</v>
      </c>
      <c r="I288" s="12">
        <v>12650</v>
      </c>
      <c r="J288" s="12">
        <v>11648</v>
      </c>
      <c r="K288" s="13">
        <f t="shared" si="48"/>
        <v>0.92079051383399213</v>
      </c>
      <c r="L288" s="12">
        <v>4206</v>
      </c>
      <c r="M288" s="14">
        <v>3322</v>
      </c>
      <c r="N288" s="15">
        <f t="shared" si="49"/>
        <v>0.78982406086543033</v>
      </c>
      <c r="O288" s="14">
        <v>924</v>
      </c>
      <c r="P288" s="14">
        <v>345</v>
      </c>
      <c r="Q288" s="15">
        <f t="shared" si="50"/>
        <v>0.37337662337662336</v>
      </c>
      <c r="R288" s="14">
        <v>704</v>
      </c>
      <c r="S288" s="14">
        <v>582</v>
      </c>
      <c r="T288" s="15">
        <f t="shared" si="51"/>
        <v>0.82670454545454541</v>
      </c>
      <c r="U288" s="14">
        <v>847</v>
      </c>
      <c r="V288" s="14">
        <v>841</v>
      </c>
      <c r="W288" s="15">
        <f t="shared" si="52"/>
        <v>0.99291617473435656</v>
      </c>
      <c r="X288" s="14">
        <v>862</v>
      </c>
      <c r="Y288" s="14">
        <v>860</v>
      </c>
      <c r="Z288" s="15">
        <f t="shared" si="53"/>
        <v>0.99767981438515085</v>
      </c>
      <c r="AA288" s="14">
        <v>487</v>
      </c>
      <c r="AB288" s="14">
        <v>0</v>
      </c>
      <c r="AC288" s="15">
        <f t="shared" si="54"/>
        <v>0</v>
      </c>
      <c r="AD288" s="14">
        <v>471</v>
      </c>
      <c r="AE288" s="15">
        <f t="shared" si="55"/>
        <v>0.96714579055441474</v>
      </c>
      <c r="AF288" s="16">
        <v>0</v>
      </c>
      <c r="AG288" s="10"/>
      <c r="AH288" s="10"/>
      <c r="AI288" s="10"/>
      <c r="AJ288" s="10"/>
    </row>
    <row r="289" spans="1:36" ht="16.5" hidden="1" customHeight="1" outlineLevel="3" thickBot="1" x14ac:dyDescent="0.3">
      <c r="A289" s="21" t="s">
        <v>27</v>
      </c>
      <c r="B289" s="12">
        <f t="shared" si="45"/>
        <v>28541</v>
      </c>
      <c r="C289" s="12">
        <v>3841</v>
      </c>
      <c r="D289" s="12">
        <v>3841</v>
      </c>
      <c r="E289" s="13">
        <f t="shared" si="46"/>
        <v>1</v>
      </c>
      <c r="F289" s="12">
        <v>5424</v>
      </c>
      <c r="G289" s="12">
        <v>5424</v>
      </c>
      <c r="H289" s="13">
        <f t="shared" si="47"/>
        <v>1</v>
      </c>
      <c r="I289" s="12">
        <v>12895</v>
      </c>
      <c r="J289" s="12">
        <v>12895</v>
      </c>
      <c r="K289" s="13">
        <f t="shared" si="48"/>
        <v>1</v>
      </c>
      <c r="L289" s="12">
        <v>2778</v>
      </c>
      <c r="M289" s="14">
        <v>2778</v>
      </c>
      <c r="N289" s="15">
        <f t="shared" si="49"/>
        <v>1</v>
      </c>
      <c r="O289" s="14">
        <v>1038</v>
      </c>
      <c r="P289" s="14">
        <v>1038</v>
      </c>
      <c r="Q289" s="15">
        <f t="shared" si="50"/>
        <v>1</v>
      </c>
      <c r="R289" s="14">
        <v>972</v>
      </c>
      <c r="S289" s="14">
        <v>971</v>
      </c>
      <c r="T289" s="15">
        <f t="shared" si="51"/>
        <v>0.99897119341563789</v>
      </c>
      <c r="U289" s="14">
        <v>811</v>
      </c>
      <c r="V289" s="14">
        <v>805</v>
      </c>
      <c r="W289" s="15">
        <f t="shared" si="52"/>
        <v>0.99260172626387178</v>
      </c>
      <c r="X289" s="14">
        <v>782</v>
      </c>
      <c r="Y289" s="14">
        <v>761</v>
      </c>
      <c r="Z289" s="15">
        <f t="shared" si="53"/>
        <v>0.97314578005115093</v>
      </c>
      <c r="AA289" s="14">
        <v>0</v>
      </c>
      <c r="AB289" s="14">
        <v>0</v>
      </c>
      <c r="AC289" s="15">
        <f t="shared" si="54"/>
        <v>0</v>
      </c>
      <c r="AD289" s="14">
        <v>0</v>
      </c>
      <c r="AE289" s="15">
        <f t="shared" si="55"/>
        <v>0</v>
      </c>
      <c r="AF289" s="16">
        <v>0</v>
      </c>
      <c r="AG289" s="10"/>
      <c r="AH289" s="10"/>
      <c r="AI289" s="10"/>
      <c r="AJ289" s="10"/>
    </row>
    <row r="290" spans="1:36" ht="16.5" hidden="1" customHeight="1" outlineLevel="3" thickBot="1" x14ac:dyDescent="0.3">
      <c r="A290" s="21" t="s">
        <v>361</v>
      </c>
      <c r="B290" s="12">
        <f t="shared" si="45"/>
        <v>31794</v>
      </c>
      <c r="C290" s="12">
        <v>119</v>
      </c>
      <c r="D290" s="12">
        <v>119</v>
      </c>
      <c r="E290" s="13">
        <f t="shared" si="46"/>
        <v>1</v>
      </c>
      <c r="F290" s="12">
        <v>5621</v>
      </c>
      <c r="G290" s="12">
        <v>5621</v>
      </c>
      <c r="H290" s="13">
        <f t="shared" si="47"/>
        <v>1</v>
      </c>
      <c r="I290" s="12">
        <v>15973</v>
      </c>
      <c r="J290" s="12">
        <v>15973</v>
      </c>
      <c r="K290" s="13">
        <f t="shared" si="48"/>
        <v>1</v>
      </c>
      <c r="L290" s="12">
        <v>5782</v>
      </c>
      <c r="M290" s="14">
        <v>5780</v>
      </c>
      <c r="N290" s="15">
        <f t="shared" si="49"/>
        <v>0.99965409892770662</v>
      </c>
      <c r="O290" s="14">
        <v>1115</v>
      </c>
      <c r="P290" s="14">
        <v>1115</v>
      </c>
      <c r="Q290" s="15">
        <f t="shared" si="50"/>
        <v>1</v>
      </c>
      <c r="R290" s="14">
        <v>908</v>
      </c>
      <c r="S290" s="14">
        <v>908</v>
      </c>
      <c r="T290" s="15">
        <f t="shared" si="51"/>
        <v>1</v>
      </c>
      <c r="U290" s="14">
        <v>897</v>
      </c>
      <c r="V290" s="14">
        <v>896</v>
      </c>
      <c r="W290" s="15">
        <f t="shared" si="52"/>
        <v>0.99888517279821631</v>
      </c>
      <c r="X290" s="14">
        <v>1099</v>
      </c>
      <c r="Y290" s="14">
        <v>1098</v>
      </c>
      <c r="Z290" s="15">
        <f t="shared" si="53"/>
        <v>0.99909008189262971</v>
      </c>
      <c r="AA290" s="14">
        <v>280</v>
      </c>
      <c r="AB290" s="14">
        <v>0</v>
      </c>
      <c r="AC290" s="15">
        <f t="shared" si="54"/>
        <v>0</v>
      </c>
      <c r="AD290" s="14">
        <v>280</v>
      </c>
      <c r="AE290" s="15">
        <f t="shared" si="55"/>
        <v>1</v>
      </c>
      <c r="AF290" s="16">
        <v>0</v>
      </c>
      <c r="AG290" s="10"/>
      <c r="AH290" s="10"/>
      <c r="AI290" s="10"/>
      <c r="AJ290" s="10"/>
    </row>
    <row r="291" spans="1:36" ht="16.5" hidden="1" customHeight="1" outlineLevel="3" thickBot="1" x14ac:dyDescent="0.3">
      <c r="A291" s="21" t="s">
        <v>362</v>
      </c>
      <c r="B291" s="12">
        <f t="shared" si="45"/>
        <v>34101</v>
      </c>
      <c r="C291" s="12">
        <v>2945</v>
      </c>
      <c r="D291" s="12">
        <v>2944</v>
      </c>
      <c r="E291" s="13">
        <f t="shared" si="46"/>
        <v>0.99966044142614596</v>
      </c>
      <c r="F291" s="12">
        <v>5905</v>
      </c>
      <c r="G291" s="12">
        <v>5905</v>
      </c>
      <c r="H291" s="13">
        <f t="shared" si="47"/>
        <v>1</v>
      </c>
      <c r="I291" s="12">
        <v>14488</v>
      </c>
      <c r="J291" s="12">
        <v>14488</v>
      </c>
      <c r="K291" s="13">
        <f t="shared" si="48"/>
        <v>1</v>
      </c>
      <c r="L291" s="12">
        <v>5423</v>
      </c>
      <c r="M291" s="14">
        <v>5423</v>
      </c>
      <c r="N291" s="15">
        <f t="shared" si="49"/>
        <v>1</v>
      </c>
      <c r="O291" s="14">
        <v>1356</v>
      </c>
      <c r="P291" s="14">
        <v>1356</v>
      </c>
      <c r="Q291" s="15">
        <f t="shared" si="50"/>
        <v>1</v>
      </c>
      <c r="R291" s="14">
        <v>970</v>
      </c>
      <c r="S291" s="14">
        <v>965</v>
      </c>
      <c r="T291" s="15">
        <f t="shared" si="51"/>
        <v>0.99484536082474229</v>
      </c>
      <c r="U291" s="14">
        <v>1132</v>
      </c>
      <c r="V291" s="14">
        <v>1128</v>
      </c>
      <c r="W291" s="15">
        <f t="shared" si="52"/>
        <v>0.99646643109540634</v>
      </c>
      <c r="X291" s="14">
        <v>1280</v>
      </c>
      <c r="Y291" s="14">
        <v>1276</v>
      </c>
      <c r="Z291" s="15">
        <f t="shared" si="53"/>
        <v>0.99687499999999996</v>
      </c>
      <c r="AA291" s="14">
        <v>602</v>
      </c>
      <c r="AB291" s="14">
        <v>5</v>
      </c>
      <c r="AC291" s="15">
        <f t="shared" si="54"/>
        <v>8.3056478405315621E-3</v>
      </c>
      <c r="AD291" s="14">
        <v>601</v>
      </c>
      <c r="AE291" s="15">
        <f t="shared" si="55"/>
        <v>0.99833887043189373</v>
      </c>
      <c r="AF291" s="16">
        <v>0</v>
      </c>
      <c r="AG291" s="10"/>
      <c r="AH291" s="10"/>
      <c r="AI291" s="10"/>
      <c r="AJ291" s="10"/>
    </row>
    <row r="292" spans="1:36" ht="16.5" hidden="1" customHeight="1" outlineLevel="3" thickBot="1" x14ac:dyDescent="0.3">
      <c r="A292" s="21" t="s">
        <v>363</v>
      </c>
      <c r="B292" s="12">
        <f t="shared" si="45"/>
        <v>34098</v>
      </c>
      <c r="C292" s="12">
        <v>3727</v>
      </c>
      <c r="D292" s="12">
        <v>3727</v>
      </c>
      <c r="E292" s="13">
        <f t="shared" si="46"/>
        <v>1</v>
      </c>
      <c r="F292" s="12">
        <v>6862</v>
      </c>
      <c r="G292" s="12">
        <v>6862</v>
      </c>
      <c r="H292" s="13">
        <f t="shared" si="47"/>
        <v>1</v>
      </c>
      <c r="I292" s="12">
        <v>15847</v>
      </c>
      <c r="J292" s="12">
        <v>15847</v>
      </c>
      <c r="K292" s="13">
        <f t="shared" si="48"/>
        <v>1</v>
      </c>
      <c r="L292" s="12">
        <v>2467</v>
      </c>
      <c r="M292" s="14">
        <v>2467</v>
      </c>
      <c r="N292" s="15">
        <f t="shared" si="49"/>
        <v>1</v>
      </c>
      <c r="O292" s="14">
        <v>1153</v>
      </c>
      <c r="P292" s="14">
        <v>1153</v>
      </c>
      <c r="Q292" s="15">
        <f t="shared" si="50"/>
        <v>1</v>
      </c>
      <c r="R292" s="14">
        <v>1060</v>
      </c>
      <c r="S292" s="14">
        <v>1060</v>
      </c>
      <c r="T292" s="15">
        <f t="shared" si="51"/>
        <v>1</v>
      </c>
      <c r="U292" s="14">
        <v>873</v>
      </c>
      <c r="V292" s="14">
        <v>872</v>
      </c>
      <c r="W292" s="15">
        <f t="shared" si="52"/>
        <v>0.99885452462772051</v>
      </c>
      <c r="X292" s="14">
        <v>1409</v>
      </c>
      <c r="Y292" s="14">
        <v>1408</v>
      </c>
      <c r="Z292" s="15">
        <f t="shared" si="53"/>
        <v>0.99929027679205107</v>
      </c>
      <c r="AA292" s="14">
        <v>700</v>
      </c>
      <c r="AB292" s="14">
        <v>13</v>
      </c>
      <c r="AC292" s="15">
        <f t="shared" si="54"/>
        <v>1.8571428571428572E-2</v>
      </c>
      <c r="AD292" s="14">
        <v>697</v>
      </c>
      <c r="AE292" s="15">
        <f t="shared" si="55"/>
        <v>0.99571428571428566</v>
      </c>
      <c r="AF292" s="16">
        <v>0</v>
      </c>
      <c r="AG292" s="10"/>
      <c r="AH292" s="10"/>
      <c r="AI292" s="10"/>
      <c r="AJ292" s="10"/>
    </row>
    <row r="293" spans="1:36" ht="16.5" hidden="1" customHeight="1" outlineLevel="3" thickBot="1" x14ac:dyDescent="0.3">
      <c r="A293" s="21" t="s">
        <v>364</v>
      </c>
      <c r="B293" s="12">
        <f t="shared" si="45"/>
        <v>30758</v>
      </c>
      <c r="C293" s="12">
        <v>4008</v>
      </c>
      <c r="D293" s="12">
        <v>4008</v>
      </c>
      <c r="E293" s="13">
        <f t="shared" si="46"/>
        <v>1</v>
      </c>
      <c r="F293" s="12">
        <v>5805</v>
      </c>
      <c r="G293" s="12">
        <v>5805</v>
      </c>
      <c r="H293" s="13">
        <f t="shared" si="47"/>
        <v>1</v>
      </c>
      <c r="I293" s="12">
        <v>10961</v>
      </c>
      <c r="J293" s="12">
        <v>10961</v>
      </c>
      <c r="K293" s="13">
        <f t="shared" si="48"/>
        <v>1</v>
      </c>
      <c r="L293" s="12">
        <v>6028</v>
      </c>
      <c r="M293" s="14">
        <v>6028</v>
      </c>
      <c r="N293" s="15">
        <f t="shared" si="49"/>
        <v>1</v>
      </c>
      <c r="O293" s="14">
        <v>1122</v>
      </c>
      <c r="P293" s="14">
        <v>1122</v>
      </c>
      <c r="Q293" s="15">
        <f t="shared" si="50"/>
        <v>1</v>
      </c>
      <c r="R293" s="14">
        <v>781</v>
      </c>
      <c r="S293" s="14">
        <v>781</v>
      </c>
      <c r="T293" s="15">
        <f t="shared" si="51"/>
        <v>1</v>
      </c>
      <c r="U293" s="14">
        <v>758</v>
      </c>
      <c r="V293" s="14">
        <v>757</v>
      </c>
      <c r="W293" s="15">
        <f t="shared" si="52"/>
        <v>0.99868073878627972</v>
      </c>
      <c r="X293" s="14">
        <v>765</v>
      </c>
      <c r="Y293" s="14">
        <v>756</v>
      </c>
      <c r="Z293" s="15">
        <f t="shared" si="53"/>
        <v>0.9882352941176471</v>
      </c>
      <c r="AA293" s="14">
        <v>530</v>
      </c>
      <c r="AB293" s="14">
        <v>0</v>
      </c>
      <c r="AC293" s="15">
        <f t="shared" si="54"/>
        <v>0</v>
      </c>
      <c r="AD293" s="14">
        <v>529</v>
      </c>
      <c r="AE293" s="15">
        <f t="shared" si="55"/>
        <v>0.99811320754716981</v>
      </c>
      <c r="AF293" s="16">
        <v>0</v>
      </c>
      <c r="AG293" s="10"/>
      <c r="AH293" s="10"/>
      <c r="AI293" s="10"/>
      <c r="AJ293" s="10"/>
    </row>
    <row r="294" spans="1:36" ht="16.5" hidden="1" customHeight="1" outlineLevel="3" thickBot="1" x14ac:dyDescent="0.3">
      <c r="A294" s="21" t="s">
        <v>365</v>
      </c>
      <c r="B294" s="12">
        <f t="shared" si="45"/>
        <v>16568</v>
      </c>
      <c r="C294" s="12">
        <v>0</v>
      </c>
      <c r="D294" s="12">
        <v>0</v>
      </c>
      <c r="E294" s="13">
        <f t="shared" si="46"/>
        <v>0</v>
      </c>
      <c r="F294" s="12">
        <v>2</v>
      </c>
      <c r="G294" s="12">
        <v>2</v>
      </c>
      <c r="H294" s="13">
        <f t="shared" si="47"/>
        <v>1</v>
      </c>
      <c r="I294" s="12">
        <v>8485</v>
      </c>
      <c r="J294" s="12">
        <v>8485</v>
      </c>
      <c r="K294" s="13">
        <f t="shared" si="48"/>
        <v>1</v>
      </c>
      <c r="L294" s="12">
        <v>3582</v>
      </c>
      <c r="M294" s="14">
        <v>3582</v>
      </c>
      <c r="N294" s="15">
        <f t="shared" si="49"/>
        <v>1</v>
      </c>
      <c r="O294" s="14">
        <v>1014</v>
      </c>
      <c r="P294" s="14">
        <v>1014</v>
      </c>
      <c r="Q294" s="15">
        <f t="shared" si="50"/>
        <v>1</v>
      </c>
      <c r="R294" s="14">
        <v>966</v>
      </c>
      <c r="S294" s="14">
        <v>966</v>
      </c>
      <c r="T294" s="15">
        <f t="shared" si="51"/>
        <v>1</v>
      </c>
      <c r="U294" s="14">
        <v>1000</v>
      </c>
      <c r="V294" s="14">
        <v>998</v>
      </c>
      <c r="W294" s="15">
        <f t="shared" si="52"/>
        <v>0.998</v>
      </c>
      <c r="X294" s="14">
        <v>1052</v>
      </c>
      <c r="Y294" s="14">
        <v>1046</v>
      </c>
      <c r="Z294" s="15">
        <f t="shared" si="53"/>
        <v>0.99429657794676807</v>
      </c>
      <c r="AA294" s="14">
        <v>467</v>
      </c>
      <c r="AB294" s="14">
        <v>3</v>
      </c>
      <c r="AC294" s="15">
        <f t="shared" si="54"/>
        <v>6.4239828693790149E-3</v>
      </c>
      <c r="AD294" s="14">
        <v>466</v>
      </c>
      <c r="AE294" s="15">
        <f t="shared" si="55"/>
        <v>0.99785867237687365</v>
      </c>
      <c r="AF294" s="16">
        <v>0</v>
      </c>
      <c r="AG294" s="10"/>
      <c r="AH294" s="10"/>
      <c r="AI294" s="10"/>
      <c r="AJ294" s="10"/>
    </row>
    <row r="295" spans="1:36" ht="16.5" hidden="1" customHeight="1" outlineLevel="3" thickBot="1" x14ac:dyDescent="0.3">
      <c r="A295" s="21" t="s">
        <v>366</v>
      </c>
      <c r="B295" s="12">
        <f t="shared" si="45"/>
        <v>35197</v>
      </c>
      <c r="C295" s="12">
        <v>4136</v>
      </c>
      <c r="D295" s="12">
        <v>4136</v>
      </c>
      <c r="E295" s="13">
        <f t="shared" si="46"/>
        <v>1</v>
      </c>
      <c r="F295" s="12">
        <v>7340</v>
      </c>
      <c r="G295" s="12">
        <v>7340</v>
      </c>
      <c r="H295" s="13">
        <f t="shared" si="47"/>
        <v>1</v>
      </c>
      <c r="I295" s="12">
        <v>12138</v>
      </c>
      <c r="J295" s="12">
        <v>11659</v>
      </c>
      <c r="K295" s="13">
        <f t="shared" si="48"/>
        <v>0.96053715603888612</v>
      </c>
      <c r="L295" s="12">
        <v>6622</v>
      </c>
      <c r="M295" s="14">
        <v>6622</v>
      </c>
      <c r="N295" s="15">
        <f t="shared" si="49"/>
        <v>1</v>
      </c>
      <c r="O295" s="14">
        <v>967</v>
      </c>
      <c r="P295" s="14">
        <v>967</v>
      </c>
      <c r="Q295" s="15">
        <f t="shared" si="50"/>
        <v>1</v>
      </c>
      <c r="R295" s="14">
        <v>1011</v>
      </c>
      <c r="S295" s="14">
        <v>1011</v>
      </c>
      <c r="T295" s="15">
        <f t="shared" si="51"/>
        <v>1</v>
      </c>
      <c r="U295" s="14">
        <v>1024</v>
      </c>
      <c r="V295" s="14">
        <v>1024</v>
      </c>
      <c r="W295" s="15">
        <f t="shared" si="52"/>
        <v>1</v>
      </c>
      <c r="X295" s="14">
        <v>1269</v>
      </c>
      <c r="Y295" s="14">
        <v>1266</v>
      </c>
      <c r="Z295" s="15">
        <f t="shared" si="53"/>
        <v>0.99763593380614657</v>
      </c>
      <c r="AA295" s="14">
        <v>690</v>
      </c>
      <c r="AB295" s="14">
        <v>1</v>
      </c>
      <c r="AC295" s="15">
        <f t="shared" si="54"/>
        <v>1.4492753623188406E-3</v>
      </c>
      <c r="AD295" s="14">
        <v>683</v>
      </c>
      <c r="AE295" s="15">
        <f t="shared" si="55"/>
        <v>0.98985507246376814</v>
      </c>
      <c r="AF295" s="16">
        <v>0</v>
      </c>
      <c r="AG295" s="10"/>
      <c r="AH295" s="10"/>
      <c r="AI295" s="10"/>
      <c r="AJ295" s="10"/>
    </row>
    <row r="296" spans="1:36" ht="16.5" hidden="1" customHeight="1" outlineLevel="3" thickBot="1" x14ac:dyDescent="0.3">
      <c r="A296" s="21" t="s">
        <v>136</v>
      </c>
      <c r="B296" s="12">
        <f t="shared" si="45"/>
        <v>7652</v>
      </c>
      <c r="C296" s="12">
        <v>0</v>
      </c>
      <c r="D296" s="12">
        <v>0</v>
      </c>
      <c r="E296" s="13">
        <f t="shared" si="46"/>
        <v>0</v>
      </c>
      <c r="F296" s="12">
        <v>1</v>
      </c>
      <c r="G296" s="12">
        <v>1</v>
      </c>
      <c r="H296" s="13">
        <f t="shared" si="47"/>
        <v>1</v>
      </c>
      <c r="I296" s="12">
        <v>0</v>
      </c>
      <c r="J296" s="12">
        <v>0</v>
      </c>
      <c r="K296" s="13">
        <f t="shared" si="48"/>
        <v>0</v>
      </c>
      <c r="L296" s="12">
        <v>2611</v>
      </c>
      <c r="M296" s="14">
        <v>2611</v>
      </c>
      <c r="N296" s="15">
        <f t="shared" si="49"/>
        <v>1</v>
      </c>
      <c r="O296" s="14">
        <v>1281</v>
      </c>
      <c r="P296" s="14">
        <v>1281</v>
      </c>
      <c r="Q296" s="15">
        <f t="shared" si="50"/>
        <v>1</v>
      </c>
      <c r="R296" s="14">
        <v>994</v>
      </c>
      <c r="S296" s="14">
        <v>994</v>
      </c>
      <c r="T296" s="15">
        <f t="shared" si="51"/>
        <v>1</v>
      </c>
      <c r="U296" s="14">
        <v>922</v>
      </c>
      <c r="V296" s="14">
        <v>920</v>
      </c>
      <c r="W296" s="15">
        <f t="shared" si="52"/>
        <v>0.99783080260303691</v>
      </c>
      <c r="X296" s="14">
        <v>1274</v>
      </c>
      <c r="Y296" s="14">
        <v>1273</v>
      </c>
      <c r="Z296" s="15">
        <f t="shared" si="53"/>
        <v>0.99921507064364212</v>
      </c>
      <c r="AA296" s="14">
        <v>569</v>
      </c>
      <c r="AB296" s="14">
        <v>1</v>
      </c>
      <c r="AC296" s="15">
        <f t="shared" si="54"/>
        <v>1.7574692442882249E-3</v>
      </c>
      <c r="AD296" s="14">
        <v>566</v>
      </c>
      <c r="AE296" s="15">
        <f t="shared" si="55"/>
        <v>0.99472759226713536</v>
      </c>
      <c r="AF296" s="16">
        <v>0</v>
      </c>
      <c r="AG296" s="10"/>
      <c r="AH296" s="10"/>
      <c r="AI296" s="10"/>
      <c r="AJ296" s="10"/>
    </row>
    <row r="297" spans="1:36" ht="16.5" hidden="1" customHeight="1" outlineLevel="3" thickBot="1" x14ac:dyDescent="0.3">
      <c r="A297" s="21" t="s">
        <v>367</v>
      </c>
      <c r="B297" s="12">
        <f t="shared" si="45"/>
        <v>29354</v>
      </c>
      <c r="C297" s="12">
        <v>3161</v>
      </c>
      <c r="D297" s="12">
        <v>3161</v>
      </c>
      <c r="E297" s="13">
        <f t="shared" si="46"/>
        <v>1</v>
      </c>
      <c r="F297" s="12">
        <v>7354</v>
      </c>
      <c r="G297" s="12">
        <v>7354</v>
      </c>
      <c r="H297" s="13">
        <f t="shared" si="47"/>
        <v>1</v>
      </c>
      <c r="I297" s="12">
        <v>11725</v>
      </c>
      <c r="J297" s="12">
        <v>11725</v>
      </c>
      <c r="K297" s="13">
        <f t="shared" si="48"/>
        <v>1</v>
      </c>
      <c r="L297" s="12">
        <v>4143</v>
      </c>
      <c r="M297" s="14">
        <v>4142</v>
      </c>
      <c r="N297" s="15">
        <f t="shared" si="49"/>
        <v>0.99975862901279267</v>
      </c>
      <c r="O297" s="14">
        <v>865</v>
      </c>
      <c r="P297" s="14">
        <v>865</v>
      </c>
      <c r="Q297" s="15">
        <f t="shared" si="50"/>
        <v>1</v>
      </c>
      <c r="R297" s="14">
        <v>821</v>
      </c>
      <c r="S297" s="14">
        <v>821</v>
      </c>
      <c r="T297" s="15">
        <f t="shared" si="51"/>
        <v>1</v>
      </c>
      <c r="U297" s="14">
        <v>779</v>
      </c>
      <c r="V297" s="14">
        <v>778</v>
      </c>
      <c r="W297" s="15">
        <f t="shared" si="52"/>
        <v>0.99871630295250324</v>
      </c>
      <c r="X297" s="14">
        <v>506</v>
      </c>
      <c r="Y297" s="14">
        <v>504</v>
      </c>
      <c r="Z297" s="15">
        <f t="shared" si="53"/>
        <v>0.99604743083003955</v>
      </c>
      <c r="AA297" s="14">
        <v>0</v>
      </c>
      <c r="AB297" s="14">
        <v>0</v>
      </c>
      <c r="AC297" s="15">
        <f t="shared" si="54"/>
        <v>0</v>
      </c>
      <c r="AD297" s="14">
        <v>0</v>
      </c>
      <c r="AE297" s="15">
        <f t="shared" si="55"/>
        <v>0</v>
      </c>
      <c r="AF297" s="16">
        <v>0</v>
      </c>
      <c r="AG297" s="10"/>
      <c r="AH297" s="10"/>
      <c r="AI297" s="10"/>
      <c r="AJ297" s="10"/>
    </row>
    <row r="298" spans="1:36" ht="16.5" hidden="1" customHeight="1" outlineLevel="3" thickBot="1" x14ac:dyDescent="0.3">
      <c r="A298" s="21" t="s">
        <v>368</v>
      </c>
      <c r="B298" s="12">
        <f t="shared" si="45"/>
        <v>29136</v>
      </c>
      <c r="C298" s="12">
        <v>3622</v>
      </c>
      <c r="D298" s="12">
        <v>3622</v>
      </c>
      <c r="E298" s="13">
        <f t="shared" si="46"/>
        <v>1</v>
      </c>
      <c r="F298" s="12">
        <v>5363</v>
      </c>
      <c r="G298" s="12">
        <v>5363</v>
      </c>
      <c r="H298" s="13">
        <f t="shared" si="47"/>
        <v>1</v>
      </c>
      <c r="I298" s="12">
        <v>9100</v>
      </c>
      <c r="J298" s="12">
        <v>8424</v>
      </c>
      <c r="K298" s="13">
        <f t="shared" si="48"/>
        <v>0.92571428571428571</v>
      </c>
      <c r="L298" s="12">
        <v>6267</v>
      </c>
      <c r="M298" s="14">
        <v>1822</v>
      </c>
      <c r="N298" s="15">
        <f t="shared" si="49"/>
        <v>0.29072921653103556</v>
      </c>
      <c r="O298" s="14">
        <v>1413</v>
      </c>
      <c r="P298" s="14">
        <v>658</v>
      </c>
      <c r="Q298" s="15">
        <f t="shared" si="50"/>
        <v>0.46567586694975233</v>
      </c>
      <c r="R298" s="14">
        <v>872</v>
      </c>
      <c r="S298" s="14">
        <v>872</v>
      </c>
      <c r="T298" s="15">
        <f t="shared" si="51"/>
        <v>1</v>
      </c>
      <c r="U298" s="14">
        <v>861</v>
      </c>
      <c r="V298" s="14">
        <v>861</v>
      </c>
      <c r="W298" s="15">
        <f t="shared" si="52"/>
        <v>1</v>
      </c>
      <c r="X298" s="14">
        <v>1017</v>
      </c>
      <c r="Y298" s="14">
        <v>1007</v>
      </c>
      <c r="Z298" s="15">
        <f t="shared" si="53"/>
        <v>0.99016715830875124</v>
      </c>
      <c r="AA298" s="14">
        <v>621</v>
      </c>
      <c r="AB298" s="14">
        <v>29</v>
      </c>
      <c r="AC298" s="15">
        <f t="shared" si="54"/>
        <v>4.6698872785829307E-2</v>
      </c>
      <c r="AD298" s="14">
        <v>599</v>
      </c>
      <c r="AE298" s="15">
        <f t="shared" si="55"/>
        <v>0.96457326892109496</v>
      </c>
      <c r="AF298" s="16">
        <v>0</v>
      </c>
      <c r="AG298" s="10"/>
      <c r="AH298" s="10"/>
      <c r="AI298" s="10"/>
      <c r="AJ298" s="10"/>
    </row>
    <row r="299" spans="1:36" ht="16.5" hidden="1" customHeight="1" outlineLevel="3" thickBot="1" x14ac:dyDescent="0.3">
      <c r="A299" s="21" t="s">
        <v>369</v>
      </c>
      <c r="B299" s="12">
        <f t="shared" si="45"/>
        <v>33155</v>
      </c>
      <c r="C299" s="12">
        <v>3192</v>
      </c>
      <c r="D299" s="12">
        <v>1492</v>
      </c>
      <c r="E299" s="13">
        <f t="shared" si="46"/>
        <v>0.46741854636591479</v>
      </c>
      <c r="F299" s="12">
        <v>6663</v>
      </c>
      <c r="G299" s="12">
        <v>6412</v>
      </c>
      <c r="H299" s="13">
        <f t="shared" si="47"/>
        <v>0.96232928110460758</v>
      </c>
      <c r="I299" s="12">
        <v>10905</v>
      </c>
      <c r="J299" s="12">
        <v>10905</v>
      </c>
      <c r="K299" s="13">
        <f t="shared" si="48"/>
        <v>1</v>
      </c>
      <c r="L299" s="12">
        <v>6015</v>
      </c>
      <c r="M299" s="14">
        <v>6015</v>
      </c>
      <c r="N299" s="15">
        <f t="shared" si="49"/>
        <v>1</v>
      </c>
      <c r="O299" s="14">
        <v>1756</v>
      </c>
      <c r="P299" s="14">
        <v>1756</v>
      </c>
      <c r="Q299" s="15">
        <f t="shared" si="50"/>
        <v>1</v>
      </c>
      <c r="R299" s="14">
        <v>1108</v>
      </c>
      <c r="S299" s="14">
        <v>1108</v>
      </c>
      <c r="T299" s="15">
        <f t="shared" si="51"/>
        <v>1</v>
      </c>
      <c r="U299" s="14">
        <v>1160</v>
      </c>
      <c r="V299" s="14">
        <v>1160</v>
      </c>
      <c r="W299" s="15">
        <f t="shared" si="52"/>
        <v>1</v>
      </c>
      <c r="X299" s="14">
        <v>1493</v>
      </c>
      <c r="Y299" s="14">
        <v>1489</v>
      </c>
      <c r="Z299" s="15">
        <f t="shared" si="53"/>
        <v>0.99732083054253184</v>
      </c>
      <c r="AA299" s="14">
        <v>863</v>
      </c>
      <c r="AB299" s="14">
        <v>55</v>
      </c>
      <c r="AC299" s="15">
        <f t="shared" si="54"/>
        <v>6.3731170336037077E-2</v>
      </c>
      <c r="AD299" s="14">
        <v>861</v>
      </c>
      <c r="AE299" s="15">
        <f t="shared" si="55"/>
        <v>0.99768250289687133</v>
      </c>
      <c r="AF299" s="16">
        <v>0</v>
      </c>
      <c r="AG299" s="10"/>
      <c r="AH299" s="10"/>
      <c r="AI299" s="10"/>
      <c r="AJ299" s="10"/>
    </row>
    <row r="300" spans="1:36" ht="16.5" hidden="1" customHeight="1" outlineLevel="3" thickBot="1" x14ac:dyDescent="0.3">
      <c r="A300" s="21" t="s">
        <v>370</v>
      </c>
      <c r="B300" s="12">
        <f t="shared" si="45"/>
        <v>29860</v>
      </c>
      <c r="C300" s="12">
        <v>90</v>
      </c>
      <c r="D300" s="12">
        <v>90</v>
      </c>
      <c r="E300" s="13">
        <f t="shared" si="46"/>
        <v>1</v>
      </c>
      <c r="F300" s="12">
        <v>7337</v>
      </c>
      <c r="G300" s="12">
        <v>7310</v>
      </c>
      <c r="H300" s="13">
        <f t="shared" si="47"/>
        <v>0.99632002180727819</v>
      </c>
      <c r="I300" s="12">
        <v>14286</v>
      </c>
      <c r="J300" s="12">
        <v>14247</v>
      </c>
      <c r="K300" s="13">
        <f t="shared" si="48"/>
        <v>0.99727005459890805</v>
      </c>
      <c r="L300" s="12">
        <v>3794</v>
      </c>
      <c r="M300" s="14">
        <v>3766</v>
      </c>
      <c r="N300" s="15">
        <f t="shared" si="49"/>
        <v>0.99261992619926198</v>
      </c>
      <c r="O300" s="14">
        <v>1075</v>
      </c>
      <c r="P300" s="14">
        <v>1063</v>
      </c>
      <c r="Q300" s="15">
        <f t="shared" si="50"/>
        <v>0.98883720930232555</v>
      </c>
      <c r="R300" s="14">
        <v>933</v>
      </c>
      <c r="S300" s="14">
        <v>929</v>
      </c>
      <c r="T300" s="15">
        <f t="shared" si="51"/>
        <v>0.99571275455519825</v>
      </c>
      <c r="U300" s="14">
        <v>999</v>
      </c>
      <c r="V300" s="14">
        <v>999</v>
      </c>
      <c r="W300" s="15">
        <f t="shared" si="52"/>
        <v>1</v>
      </c>
      <c r="X300" s="14">
        <v>1024</v>
      </c>
      <c r="Y300" s="14">
        <v>1022</v>
      </c>
      <c r="Z300" s="15">
        <f t="shared" si="53"/>
        <v>0.998046875</v>
      </c>
      <c r="AA300" s="14">
        <v>322</v>
      </c>
      <c r="AB300" s="14">
        <v>0</v>
      </c>
      <c r="AC300" s="15">
        <f t="shared" si="54"/>
        <v>0</v>
      </c>
      <c r="AD300" s="14">
        <v>322</v>
      </c>
      <c r="AE300" s="15">
        <f t="shared" si="55"/>
        <v>1</v>
      </c>
      <c r="AF300" s="16">
        <v>0</v>
      </c>
      <c r="AG300" s="10"/>
      <c r="AH300" s="10"/>
      <c r="AI300" s="10"/>
      <c r="AJ300" s="10"/>
    </row>
    <row r="301" spans="1:36" ht="16.5" hidden="1" customHeight="1" outlineLevel="3" thickBot="1" x14ac:dyDescent="0.3">
      <c r="A301" s="21" t="s">
        <v>371</v>
      </c>
      <c r="B301" s="12">
        <f t="shared" si="45"/>
        <v>35490</v>
      </c>
      <c r="C301" s="12">
        <v>3235</v>
      </c>
      <c r="D301" s="12">
        <v>3235</v>
      </c>
      <c r="E301" s="13">
        <f t="shared" si="46"/>
        <v>1</v>
      </c>
      <c r="F301" s="12">
        <v>7189</v>
      </c>
      <c r="G301" s="12">
        <v>7189</v>
      </c>
      <c r="H301" s="13">
        <f t="shared" si="47"/>
        <v>1</v>
      </c>
      <c r="I301" s="12">
        <v>13696</v>
      </c>
      <c r="J301" s="12">
        <v>13696</v>
      </c>
      <c r="K301" s="13">
        <f t="shared" si="48"/>
        <v>1</v>
      </c>
      <c r="L301" s="12">
        <v>6037</v>
      </c>
      <c r="M301" s="14">
        <v>6037</v>
      </c>
      <c r="N301" s="15">
        <f t="shared" si="49"/>
        <v>1</v>
      </c>
      <c r="O301" s="14">
        <v>1713</v>
      </c>
      <c r="P301" s="14">
        <v>1713</v>
      </c>
      <c r="Q301" s="15">
        <f t="shared" si="50"/>
        <v>1</v>
      </c>
      <c r="R301" s="14">
        <v>996</v>
      </c>
      <c r="S301" s="14">
        <v>994</v>
      </c>
      <c r="T301" s="15">
        <f t="shared" si="51"/>
        <v>0.99799196787148592</v>
      </c>
      <c r="U301" s="14">
        <v>930</v>
      </c>
      <c r="V301" s="14">
        <v>923</v>
      </c>
      <c r="W301" s="15">
        <f t="shared" si="52"/>
        <v>0.99247311827956985</v>
      </c>
      <c r="X301" s="14">
        <v>1071</v>
      </c>
      <c r="Y301" s="14">
        <v>1068</v>
      </c>
      <c r="Z301" s="15">
        <f t="shared" si="53"/>
        <v>0.99719887955182074</v>
      </c>
      <c r="AA301" s="14">
        <v>623</v>
      </c>
      <c r="AB301" s="14">
        <v>1</v>
      </c>
      <c r="AC301" s="15">
        <f t="shared" si="54"/>
        <v>1.6051364365971107E-3</v>
      </c>
      <c r="AD301" s="14">
        <v>621</v>
      </c>
      <c r="AE301" s="15">
        <f t="shared" si="55"/>
        <v>0.9967897271268058</v>
      </c>
      <c r="AF301" s="16">
        <v>0</v>
      </c>
      <c r="AG301" s="10"/>
      <c r="AH301" s="10"/>
      <c r="AI301" s="10"/>
      <c r="AJ301" s="10"/>
    </row>
    <row r="302" spans="1:36" ht="16.5" hidden="1" customHeight="1" outlineLevel="3" thickBot="1" x14ac:dyDescent="0.3">
      <c r="A302" s="21" t="s">
        <v>141</v>
      </c>
      <c r="B302" s="12">
        <f t="shared" si="45"/>
        <v>28813</v>
      </c>
      <c r="C302" s="12">
        <v>3</v>
      </c>
      <c r="D302" s="12">
        <v>3</v>
      </c>
      <c r="E302" s="13">
        <f t="shared" si="46"/>
        <v>1</v>
      </c>
      <c r="F302" s="12">
        <v>4741</v>
      </c>
      <c r="G302" s="12">
        <v>4741</v>
      </c>
      <c r="H302" s="13">
        <f t="shared" si="47"/>
        <v>1</v>
      </c>
      <c r="I302" s="12">
        <v>13040</v>
      </c>
      <c r="J302" s="12">
        <v>13040</v>
      </c>
      <c r="K302" s="13">
        <f t="shared" si="48"/>
        <v>1</v>
      </c>
      <c r="L302" s="12">
        <v>6488</v>
      </c>
      <c r="M302" s="14">
        <v>6488</v>
      </c>
      <c r="N302" s="15">
        <f t="shared" si="49"/>
        <v>1</v>
      </c>
      <c r="O302" s="14">
        <v>1248</v>
      </c>
      <c r="P302" s="14">
        <v>1248</v>
      </c>
      <c r="Q302" s="15">
        <f t="shared" si="50"/>
        <v>1</v>
      </c>
      <c r="R302" s="14">
        <v>975</v>
      </c>
      <c r="S302" s="14">
        <v>975</v>
      </c>
      <c r="T302" s="15">
        <f t="shared" si="51"/>
        <v>1</v>
      </c>
      <c r="U302" s="14">
        <v>790</v>
      </c>
      <c r="V302" s="14">
        <v>789</v>
      </c>
      <c r="W302" s="15">
        <f t="shared" si="52"/>
        <v>0.99873417721518987</v>
      </c>
      <c r="X302" s="14">
        <v>1183</v>
      </c>
      <c r="Y302" s="14">
        <v>1181</v>
      </c>
      <c r="Z302" s="15">
        <f t="shared" si="53"/>
        <v>0.99830938292476756</v>
      </c>
      <c r="AA302" s="14">
        <v>345</v>
      </c>
      <c r="AB302" s="14">
        <v>1</v>
      </c>
      <c r="AC302" s="15">
        <f t="shared" si="54"/>
        <v>2.8985507246376812E-3</v>
      </c>
      <c r="AD302" s="14">
        <v>344</v>
      </c>
      <c r="AE302" s="15">
        <f t="shared" si="55"/>
        <v>0.99710144927536237</v>
      </c>
      <c r="AF302" s="16">
        <v>0</v>
      </c>
      <c r="AG302" s="10"/>
      <c r="AH302" s="10"/>
      <c r="AI302" s="10"/>
      <c r="AJ302" s="10"/>
    </row>
    <row r="303" spans="1:36" ht="16.5" hidden="1" customHeight="1" outlineLevel="3" thickBot="1" x14ac:dyDescent="0.3">
      <c r="A303" s="21" t="s">
        <v>372</v>
      </c>
      <c r="B303" s="12">
        <f t="shared" si="45"/>
        <v>31269</v>
      </c>
      <c r="C303" s="12">
        <v>3344</v>
      </c>
      <c r="D303" s="12">
        <v>3343</v>
      </c>
      <c r="E303" s="13">
        <f t="shared" si="46"/>
        <v>0.99970095693779903</v>
      </c>
      <c r="F303" s="12">
        <v>7190</v>
      </c>
      <c r="G303" s="12">
        <v>7190</v>
      </c>
      <c r="H303" s="13">
        <f t="shared" si="47"/>
        <v>1</v>
      </c>
      <c r="I303" s="12">
        <v>11545</v>
      </c>
      <c r="J303" s="12">
        <v>11545</v>
      </c>
      <c r="K303" s="13">
        <f t="shared" si="48"/>
        <v>1</v>
      </c>
      <c r="L303" s="12">
        <v>3993</v>
      </c>
      <c r="M303" s="14">
        <v>3993</v>
      </c>
      <c r="N303" s="15">
        <f t="shared" si="49"/>
        <v>1</v>
      </c>
      <c r="O303" s="14">
        <v>1021</v>
      </c>
      <c r="P303" s="14">
        <v>1021</v>
      </c>
      <c r="Q303" s="15">
        <f t="shared" si="50"/>
        <v>1</v>
      </c>
      <c r="R303" s="14">
        <v>1138</v>
      </c>
      <c r="S303" s="14">
        <v>1137</v>
      </c>
      <c r="T303" s="15">
        <f t="shared" si="51"/>
        <v>0.99912126537785584</v>
      </c>
      <c r="U303" s="14">
        <v>999</v>
      </c>
      <c r="V303" s="14">
        <v>997</v>
      </c>
      <c r="W303" s="15">
        <f t="shared" si="52"/>
        <v>0.99799799799799804</v>
      </c>
      <c r="X303" s="14">
        <v>1271</v>
      </c>
      <c r="Y303" s="14">
        <v>1258</v>
      </c>
      <c r="Z303" s="15">
        <f t="shared" si="53"/>
        <v>0.98977183320220297</v>
      </c>
      <c r="AA303" s="14">
        <v>768</v>
      </c>
      <c r="AB303" s="14">
        <v>8</v>
      </c>
      <c r="AC303" s="15">
        <f t="shared" si="54"/>
        <v>1.0416666666666666E-2</v>
      </c>
      <c r="AD303" s="14">
        <v>762</v>
      </c>
      <c r="AE303" s="15">
        <f t="shared" si="55"/>
        <v>0.9921875</v>
      </c>
      <c r="AF303" s="16">
        <v>0</v>
      </c>
      <c r="AG303" s="10"/>
      <c r="AH303" s="10"/>
      <c r="AI303" s="10"/>
      <c r="AJ303" s="10"/>
    </row>
    <row r="304" spans="1:36" ht="16.5" hidden="1" customHeight="1" outlineLevel="3" thickBot="1" x14ac:dyDescent="0.3">
      <c r="A304" s="21" t="s">
        <v>373</v>
      </c>
      <c r="B304" s="12">
        <f t="shared" si="45"/>
        <v>29243</v>
      </c>
      <c r="C304" s="12">
        <v>6258</v>
      </c>
      <c r="D304" s="12">
        <v>6258</v>
      </c>
      <c r="E304" s="13">
        <f t="shared" si="46"/>
        <v>1</v>
      </c>
      <c r="F304" s="12">
        <v>5556</v>
      </c>
      <c r="G304" s="12">
        <v>4990</v>
      </c>
      <c r="H304" s="13">
        <f t="shared" si="47"/>
        <v>0.89812814974802013</v>
      </c>
      <c r="I304" s="12">
        <v>8343</v>
      </c>
      <c r="J304" s="12">
        <v>7812</v>
      </c>
      <c r="K304" s="13">
        <f t="shared" si="48"/>
        <v>0.93635382955771307</v>
      </c>
      <c r="L304" s="12">
        <v>4270</v>
      </c>
      <c r="M304" s="14">
        <v>4270</v>
      </c>
      <c r="N304" s="15">
        <f t="shared" si="49"/>
        <v>1</v>
      </c>
      <c r="O304" s="14">
        <v>1051</v>
      </c>
      <c r="P304" s="14">
        <v>1051</v>
      </c>
      <c r="Q304" s="15">
        <f t="shared" si="50"/>
        <v>1</v>
      </c>
      <c r="R304" s="14">
        <v>985</v>
      </c>
      <c r="S304" s="14">
        <v>985</v>
      </c>
      <c r="T304" s="15">
        <f t="shared" si="51"/>
        <v>1</v>
      </c>
      <c r="U304" s="14">
        <v>960</v>
      </c>
      <c r="V304" s="14">
        <v>960</v>
      </c>
      <c r="W304" s="15">
        <f t="shared" si="52"/>
        <v>1</v>
      </c>
      <c r="X304" s="14">
        <v>1271</v>
      </c>
      <c r="Y304" s="14">
        <v>1270</v>
      </c>
      <c r="Z304" s="15">
        <f t="shared" si="53"/>
        <v>0.99921321793863105</v>
      </c>
      <c r="AA304" s="14">
        <v>549</v>
      </c>
      <c r="AB304" s="14">
        <v>2</v>
      </c>
      <c r="AC304" s="15">
        <f t="shared" si="54"/>
        <v>3.6429872495446266E-3</v>
      </c>
      <c r="AD304" s="14">
        <v>548</v>
      </c>
      <c r="AE304" s="15">
        <f t="shared" si="55"/>
        <v>0.99817850637522765</v>
      </c>
      <c r="AF304" s="16">
        <v>0</v>
      </c>
      <c r="AG304" s="10"/>
      <c r="AH304" s="10"/>
      <c r="AI304" s="10"/>
      <c r="AJ304" s="10"/>
    </row>
    <row r="305" spans="1:36" ht="16.5" hidden="1" customHeight="1" outlineLevel="3" thickBot="1" x14ac:dyDescent="0.3">
      <c r="A305" s="21" t="s">
        <v>135</v>
      </c>
      <c r="B305" s="12">
        <f t="shared" si="45"/>
        <v>12583</v>
      </c>
      <c r="C305" s="12">
        <v>0</v>
      </c>
      <c r="D305" s="12">
        <v>0</v>
      </c>
      <c r="E305" s="13">
        <f t="shared" si="46"/>
        <v>0</v>
      </c>
      <c r="F305" s="12">
        <v>0</v>
      </c>
      <c r="G305" s="12">
        <v>0</v>
      </c>
      <c r="H305" s="13">
        <f t="shared" si="47"/>
        <v>0</v>
      </c>
      <c r="I305" s="12">
        <v>3827</v>
      </c>
      <c r="J305" s="12">
        <v>3827</v>
      </c>
      <c r="K305" s="13">
        <f t="shared" si="48"/>
        <v>1</v>
      </c>
      <c r="L305" s="12">
        <v>3007</v>
      </c>
      <c r="M305" s="14">
        <v>3007</v>
      </c>
      <c r="N305" s="15">
        <f t="shared" si="49"/>
        <v>1</v>
      </c>
      <c r="O305" s="14">
        <v>1368</v>
      </c>
      <c r="P305" s="14">
        <v>1368</v>
      </c>
      <c r="Q305" s="15">
        <f t="shared" si="50"/>
        <v>1</v>
      </c>
      <c r="R305" s="14">
        <v>1341</v>
      </c>
      <c r="S305" s="14">
        <v>1341</v>
      </c>
      <c r="T305" s="15">
        <f t="shared" si="51"/>
        <v>1</v>
      </c>
      <c r="U305" s="14">
        <v>1069</v>
      </c>
      <c r="V305" s="14">
        <v>1067</v>
      </c>
      <c r="W305" s="15">
        <f t="shared" si="52"/>
        <v>0.99812909260991578</v>
      </c>
      <c r="X305" s="14">
        <v>1427</v>
      </c>
      <c r="Y305" s="14">
        <v>1421</v>
      </c>
      <c r="Z305" s="15">
        <f t="shared" si="53"/>
        <v>0.99579537491240366</v>
      </c>
      <c r="AA305" s="14">
        <v>544</v>
      </c>
      <c r="AB305" s="14">
        <v>0</v>
      </c>
      <c r="AC305" s="15">
        <f t="shared" si="54"/>
        <v>0</v>
      </c>
      <c r="AD305" s="14">
        <v>544</v>
      </c>
      <c r="AE305" s="15">
        <f t="shared" si="55"/>
        <v>1</v>
      </c>
      <c r="AF305" s="16">
        <v>0</v>
      </c>
      <c r="AG305" s="10"/>
      <c r="AH305" s="10"/>
      <c r="AI305" s="10"/>
      <c r="AJ305" s="10"/>
    </row>
    <row r="306" spans="1:36" ht="16.5" hidden="1" customHeight="1" outlineLevel="3" thickBot="1" x14ac:dyDescent="0.3">
      <c r="A306" s="21" t="s">
        <v>374</v>
      </c>
      <c r="B306" s="12">
        <f t="shared" si="45"/>
        <v>31836</v>
      </c>
      <c r="C306" s="12">
        <v>4879</v>
      </c>
      <c r="D306" s="12">
        <v>4879</v>
      </c>
      <c r="E306" s="13">
        <f t="shared" si="46"/>
        <v>1</v>
      </c>
      <c r="F306" s="12">
        <v>5807</v>
      </c>
      <c r="G306" s="12">
        <v>5807</v>
      </c>
      <c r="H306" s="13">
        <f t="shared" si="47"/>
        <v>1</v>
      </c>
      <c r="I306" s="12">
        <v>12588</v>
      </c>
      <c r="J306" s="12">
        <v>12588</v>
      </c>
      <c r="K306" s="13">
        <f t="shared" si="48"/>
        <v>1</v>
      </c>
      <c r="L306" s="12">
        <v>2622</v>
      </c>
      <c r="M306" s="14">
        <v>2622</v>
      </c>
      <c r="N306" s="15">
        <f t="shared" si="49"/>
        <v>1</v>
      </c>
      <c r="O306" s="14">
        <v>1158</v>
      </c>
      <c r="P306" s="14">
        <v>1158</v>
      </c>
      <c r="Q306" s="15">
        <f t="shared" si="50"/>
        <v>1</v>
      </c>
      <c r="R306" s="14">
        <v>1323</v>
      </c>
      <c r="S306" s="14">
        <v>1323</v>
      </c>
      <c r="T306" s="15">
        <f t="shared" si="51"/>
        <v>1</v>
      </c>
      <c r="U306" s="14">
        <v>1260</v>
      </c>
      <c r="V306" s="14">
        <v>1260</v>
      </c>
      <c r="W306" s="15">
        <f t="shared" si="52"/>
        <v>1</v>
      </c>
      <c r="X306" s="14">
        <v>1470</v>
      </c>
      <c r="Y306" s="14">
        <v>1464</v>
      </c>
      <c r="Z306" s="15">
        <f t="shared" si="53"/>
        <v>0.99591836734693873</v>
      </c>
      <c r="AA306" s="14">
        <v>729</v>
      </c>
      <c r="AB306" s="14">
        <v>3</v>
      </c>
      <c r="AC306" s="15">
        <f t="shared" si="54"/>
        <v>4.11522633744856E-3</v>
      </c>
      <c r="AD306" s="14">
        <v>726</v>
      </c>
      <c r="AE306" s="15">
        <f t="shared" si="55"/>
        <v>0.99588477366255146</v>
      </c>
      <c r="AF306" s="16">
        <v>0</v>
      </c>
      <c r="AG306" s="10"/>
      <c r="AH306" s="10"/>
      <c r="AI306" s="10"/>
      <c r="AJ306" s="10"/>
    </row>
    <row r="307" spans="1:36" ht="16.5" hidden="1" customHeight="1" outlineLevel="3" thickBot="1" x14ac:dyDescent="0.3">
      <c r="A307" s="21" t="s">
        <v>375</v>
      </c>
      <c r="B307" s="12">
        <f t="shared" si="45"/>
        <v>5176</v>
      </c>
      <c r="C307" s="12">
        <v>0</v>
      </c>
      <c r="D307" s="12">
        <v>0</v>
      </c>
      <c r="E307" s="13">
        <f t="shared" si="46"/>
        <v>0</v>
      </c>
      <c r="F307" s="12">
        <v>0</v>
      </c>
      <c r="G307" s="12">
        <v>0</v>
      </c>
      <c r="H307" s="13">
        <f t="shared" si="47"/>
        <v>0</v>
      </c>
      <c r="I307" s="12">
        <v>0</v>
      </c>
      <c r="J307" s="12">
        <v>0</v>
      </c>
      <c r="K307" s="13">
        <f t="shared" si="48"/>
        <v>0</v>
      </c>
      <c r="L307" s="12">
        <v>622</v>
      </c>
      <c r="M307" s="14">
        <v>618</v>
      </c>
      <c r="N307" s="15">
        <f t="shared" si="49"/>
        <v>0.99356913183279738</v>
      </c>
      <c r="O307" s="14">
        <v>1108</v>
      </c>
      <c r="P307" s="14">
        <v>1099</v>
      </c>
      <c r="Q307" s="15">
        <f t="shared" si="50"/>
        <v>0.99187725631768953</v>
      </c>
      <c r="R307" s="14">
        <v>944</v>
      </c>
      <c r="S307" s="14">
        <v>942</v>
      </c>
      <c r="T307" s="15">
        <f t="shared" si="51"/>
        <v>0.9978813559322034</v>
      </c>
      <c r="U307" s="14">
        <v>942</v>
      </c>
      <c r="V307" s="14">
        <v>941</v>
      </c>
      <c r="W307" s="15">
        <f t="shared" si="52"/>
        <v>0.99893842887473461</v>
      </c>
      <c r="X307" s="14">
        <v>1028</v>
      </c>
      <c r="Y307" s="14">
        <v>1020</v>
      </c>
      <c r="Z307" s="15">
        <f t="shared" si="53"/>
        <v>0.99221789883268485</v>
      </c>
      <c r="AA307" s="14">
        <v>532</v>
      </c>
      <c r="AB307" s="14">
        <v>2</v>
      </c>
      <c r="AC307" s="15">
        <f t="shared" si="54"/>
        <v>3.7593984962406013E-3</v>
      </c>
      <c r="AD307" s="14">
        <v>524</v>
      </c>
      <c r="AE307" s="15">
        <f t="shared" si="55"/>
        <v>0.98496240601503759</v>
      </c>
      <c r="AF307" s="16">
        <v>0</v>
      </c>
      <c r="AG307" s="10"/>
      <c r="AH307" s="10"/>
      <c r="AI307" s="10"/>
      <c r="AJ307" s="10"/>
    </row>
    <row r="308" spans="1:36" ht="16.5" hidden="1" customHeight="1" outlineLevel="3" thickBot="1" x14ac:dyDescent="0.3">
      <c r="A308" s="21" t="s">
        <v>376</v>
      </c>
      <c r="B308" s="12">
        <f t="shared" si="45"/>
        <v>9741</v>
      </c>
      <c r="C308" s="12">
        <v>0</v>
      </c>
      <c r="D308" s="12">
        <v>0</v>
      </c>
      <c r="E308" s="13">
        <f t="shared" si="46"/>
        <v>0</v>
      </c>
      <c r="F308" s="12">
        <v>0</v>
      </c>
      <c r="G308" s="12">
        <v>0</v>
      </c>
      <c r="H308" s="13">
        <f t="shared" si="47"/>
        <v>0</v>
      </c>
      <c r="I308" s="12">
        <v>2845</v>
      </c>
      <c r="J308" s="12">
        <v>2845</v>
      </c>
      <c r="K308" s="13">
        <f t="shared" si="48"/>
        <v>1</v>
      </c>
      <c r="L308" s="12">
        <v>2830</v>
      </c>
      <c r="M308" s="14">
        <v>2830</v>
      </c>
      <c r="N308" s="15">
        <f t="shared" si="49"/>
        <v>1</v>
      </c>
      <c r="O308" s="14">
        <v>995</v>
      </c>
      <c r="P308" s="14">
        <v>995</v>
      </c>
      <c r="Q308" s="15">
        <f t="shared" si="50"/>
        <v>1</v>
      </c>
      <c r="R308" s="14">
        <v>780</v>
      </c>
      <c r="S308" s="14">
        <v>780</v>
      </c>
      <c r="T308" s="15">
        <f t="shared" si="51"/>
        <v>1</v>
      </c>
      <c r="U308" s="14">
        <v>818</v>
      </c>
      <c r="V308" s="14">
        <v>817</v>
      </c>
      <c r="W308" s="15">
        <f t="shared" si="52"/>
        <v>0.9987775061124694</v>
      </c>
      <c r="X308" s="14">
        <v>1028</v>
      </c>
      <c r="Y308" s="14">
        <v>1027</v>
      </c>
      <c r="Z308" s="15">
        <f t="shared" si="53"/>
        <v>0.99902723735408561</v>
      </c>
      <c r="AA308" s="14">
        <v>445</v>
      </c>
      <c r="AB308" s="14">
        <v>2</v>
      </c>
      <c r="AC308" s="15">
        <f t="shared" si="54"/>
        <v>4.4943820224719105E-3</v>
      </c>
      <c r="AD308" s="14">
        <v>445</v>
      </c>
      <c r="AE308" s="15">
        <f t="shared" si="55"/>
        <v>1</v>
      </c>
      <c r="AF308" s="16">
        <v>0</v>
      </c>
      <c r="AG308" s="10"/>
      <c r="AH308" s="10"/>
      <c r="AI308" s="10"/>
      <c r="AJ308" s="10"/>
    </row>
    <row r="309" spans="1:36" ht="16.5" hidden="1" customHeight="1" outlineLevel="3" thickBot="1" x14ac:dyDescent="0.3">
      <c r="A309" s="21" t="s">
        <v>377</v>
      </c>
      <c r="B309" s="12">
        <f t="shared" si="45"/>
        <v>27136</v>
      </c>
      <c r="C309" s="12">
        <v>2831</v>
      </c>
      <c r="D309" s="12">
        <v>2831</v>
      </c>
      <c r="E309" s="13">
        <f t="shared" si="46"/>
        <v>1</v>
      </c>
      <c r="F309" s="12">
        <v>3593</v>
      </c>
      <c r="G309" s="12">
        <v>3566</v>
      </c>
      <c r="H309" s="13">
        <f t="shared" si="47"/>
        <v>0.99248538825494015</v>
      </c>
      <c r="I309" s="12">
        <v>12328</v>
      </c>
      <c r="J309" s="12">
        <v>12328</v>
      </c>
      <c r="K309" s="13">
        <f t="shared" si="48"/>
        <v>1</v>
      </c>
      <c r="L309" s="12">
        <v>4645</v>
      </c>
      <c r="M309" s="14">
        <v>4645</v>
      </c>
      <c r="N309" s="15">
        <f t="shared" si="49"/>
        <v>1</v>
      </c>
      <c r="O309" s="14">
        <v>920</v>
      </c>
      <c r="P309" s="14">
        <v>920</v>
      </c>
      <c r="Q309" s="15">
        <f t="shared" si="50"/>
        <v>1</v>
      </c>
      <c r="R309" s="14">
        <v>953</v>
      </c>
      <c r="S309" s="14">
        <v>948</v>
      </c>
      <c r="T309" s="15">
        <f t="shared" si="51"/>
        <v>0.99475341028331588</v>
      </c>
      <c r="U309" s="14">
        <v>612</v>
      </c>
      <c r="V309" s="14">
        <v>612</v>
      </c>
      <c r="W309" s="15">
        <f t="shared" si="52"/>
        <v>1</v>
      </c>
      <c r="X309" s="14">
        <v>888</v>
      </c>
      <c r="Y309" s="14">
        <v>887</v>
      </c>
      <c r="Z309" s="15">
        <f t="shared" si="53"/>
        <v>0.99887387387387383</v>
      </c>
      <c r="AA309" s="14">
        <v>366</v>
      </c>
      <c r="AB309" s="14">
        <v>0</v>
      </c>
      <c r="AC309" s="15">
        <f t="shared" si="54"/>
        <v>0</v>
      </c>
      <c r="AD309" s="14">
        <v>363</v>
      </c>
      <c r="AE309" s="15">
        <f t="shared" si="55"/>
        <v>0.99180327868852458</v>
      </c>
      <c r="AF309" s="16">
        <v>0</v>
      </c>
      <c r="AG309" s="10"/>
      <c r="AH309" s="10"/>
      <c r="AI309" s="10"/>
      <c r="AJ309" s="10"/>
    </row>
    <row r="310" spans="1:36" ht="16.5" hidden="1" customHeight="1" outlineLevel="3" thickBot="1" x14ac:dyDescent="0.3">
      <c r="A310" s="21" t="s">
        <v>378</v>
      </c>
      <c r="B310" s="12">
        <f t="shared" si="45"/>
        <v>32821</v>
      </c>
      <c r="C310" s="12">
        <v>2768</v>
      </c>
      <c r="D310" s="12">
        <v>2768</v>
      </c>
      <c r="E310" s="13">
        <f t="shared" si="46"/>
        <v>1</v>
      </c>
      <c r="F310" s="12">
        <v>4939</v>
      </c>
      <c r="G310" s="12">
        <v>4939</v>
      </c>
      <c r="H310" s="13">
        <f t="shared" si="47"/>
        <v>1</v>
      </c>
      <c r="I310" s="12">
        <v>12648</v>
      </c>
      <c r="J310" s="12">
        <v>12648</v>
      </c>
      <c r="K310" s="13">
        <f t="shared" si="48"/>
        <v>1</v>
      </c>
      <c r="L310" s="12">
        <v>7101</v>
      </c>
      <c r="M310" s="14">
        <v>7101</v>
      </c>
      <c r="N310" s="15">
        <f t="shared" si="49"/>
        <v>1</v>
      </c>
      <c r="O310" s="14">
        <v>1319</v>
      </c>
      <c r="P310" s="14">
        <v>1319</v>
      </c>
      <c r="Q310" s="15">
        <f t="shared" si="50"/>
        <v>1</v>
      </c>
      <c r="R310" s="14">
        <v>1083</v>
      </c>
      <c r="S310" s="14">
        <v>1083</v>
      </c>
      <c r="T310" s="15">
        <f t="shared" si="51"/>
        <v>1</v>
      </c>
      <c r="U310" s="14">
        <v>1065</v>
      </c>
      <c r="V310" s="14">
        <v>1064</v>
      </c>
      <c r="W310" s="15">
        <f t="shared" si="52"/>
        <v>0.99906103286384973</v>
      </c>
      <c r="X310" s="14">
        <v>1291</v>
      </c>
      <c r="Y310" s="14">
        <v>1286</v>
      </c>
      <c r="Z310" s="15">
        <f t="shared" si="53"/>
        <v>0.99612703330751351</v>
      </c>
      <c r="AA310" s="14">
        <v>607</v>
      </c>
      <c r="AB310" s="14">
        <v>0</v>
      </c>
      <c r="AC310" s="15">
        <f t="shared" si="54"/>
        <v>0</v>
      </c>
      <c r="AD310" s="14">
        <v>607</v>
      </c>
      <c r="AE310" s="15">
        <f t="shared" si="55"/>
        <v>1</v>
      </c>
      <c r="AF310" s="16">
        <v>0</v>
      </c>
      <c r="AG310" s="10"/>
      <c r="AH310" s="10"/>
      <c r="AI310" s="10"/>
      <c r="AJ310" s="10"/>
    </row>
    <row r="311" spans="1:36" ht="16.5" hidden="1" customHeight="1" outlineLevel="3" thickBot="1" x14ac:dyDescent="0.3">
      <c r="A311" s="21" t="s">
        <v>379</v>
      </c>
      <c r="B311" s="12">
        <f t="shared" si="45"/>
        <v>20752</v>
      </c>
      <c r="C311" s="12">
        <v>2754</v>
      </c>
      <c r="D311" s="12">
        <v>2754</v>
      </c>
      <c r="E311" s="13">
        <f t="shared" si="46"/>
        <v>1</v>
      </c>
      <c r="F311" s="12">
        <v>5074</v>
      </c>
      <c r="G311" s="12">
        <v>5074</v>
      </c>
      <c r="H311" s="13">
        <f t="shared" si="47"/>
        <v>1</v>
      </c>
      <c r="I311" s="12">
        <v>9722</v>
      </c>
      <c r="J311" s="12">
        <v>9722</v>
      </c>
      <c r="K311" s="13">
        <f t="shared" si="48"/>
        <v>1</v>
      </c>
      <c r="L311" s="12">
        <v>1635</v>
      </c>
      <c r="M311" s="14">
        <v>1635</v>
      </c>
      <c r="N311" s="15">
        <f t="shared" si="49"/>
        <v>1</v>
      </c>
      <c r="O311" s="14">
        <v>889</v>
      </c>
      <c r="P311" s="14">
        <v>889</v>
      </c>
      <c r="Q311" s="15">
        <f t="shared" si="50"/>
        <v>1</v>
      </c>
      <c r="R311" s="14">
        <v>678</v>
      </c>
      <c r="S311" s="14">
        <v>678</v>
      </c>
      <c r="T311" s="15">
        <f t="shared" si="51"/>
        <v>1</v>
      </c>
      <c r="U311" s="14">
        <v>0</v>
      </c>
      <c r="V311" s="14">
        <v>0</v>
      </c>
      <c r="W311" s="15">
        <f t="shared" si="52"/>
        <v>0</v>
      </c>
      <c r="X311" s="14">
        <v>0</v>
      </c>
      <c r="Y311" s="14">
        <v>0</v>
      </c>
      <c r="Z311" s="15">
        <f t="shared" si="53"/>
        <v>0</v>
      </c>
      <c r="AA311" s="14">
        <v>0</v>
      </c>
      <c r="AB311" s="14">
        <v>0</v>
      </c>
      <c r="AC311" s="15">
        <f t="shared" si="54"/>
        <v>0</v>
      </c>
      <c r="AD311" s="14">
        <v>0</v>
      </c>
      <c r="AE311" s="15">
        <f t="shared" si="55"/>
        <v>0</v>
      </c>
      <c r="AF311" s="16">
        <v>0</v>
      </c>
      <c r="AG311" s="10"/>
      <c r="AH311" s="10"/>
      <c r="AI311" s="10"/>
      <c r="AJ311" s="10"/>
    </row>
    <row r="312" spans="1:36" ht="16.5" hidden="1" customHeight="1" outlineLevel="3" thickBot="1" x14ac:dyDescent="0.3">
      <c r="A312" s="21" t="s">
        <v>380</v>
      </c>
      <c r="B312" s="12">
        <f t="shared" si="45"/>
        <v>28710</v>
      </c>
      <c r="C312" s="12">
        <v>97</v>
      </c>
      <c r="D312" s="12">
        <v>97</v>
      </c>
      <c r="E312" s="13">
        <f t="shared" si="46"/>
        <v>1</v>
      </c>
      <c r="F312" s="12">
        <v>6819</v>
      </c>
      <c r="G312" s="12">
        <v>6819</v>
      </c>
      <c r="H312" s="13">
        <f t="shared" si="47"/>
        <v>1</v>
      </c>
      <c r="I312" s="12">
        <v>11947</v>
      </c>
      <c r="J312" s="12">
        <v>11904</v>
      </c>
      <c r="K312" s="13">
        <f t="shared" si="48"/>
        <v>0.99640077006779948</v>
      </c>
      <c r="L312" s="12">
        <v>5040</v>
      </c>
      <c r="M312" s="14">
        <v>5040</v>
      </c>
      <c r="N312" s="15">
        <f t="shared" si="49"/>
        <v>1</v>
      </c>
      <c r="O312" s="14">
        <v>1115</v>
      </c>
      <c r="P312" s="14">
        <v>421</v>
      </c>
      <c r="Q312" s="15">
        <f t="shared" si="50"/>
        <v>0.37757847533632288</v>
      </c>
      <c r="R312" s="14">
        <v>1060</v>
      </c>
      <c r="S312" s="14">
        <v>889</v>
      </c>
      <c r="T312" s="15">
        <f t="shared" si="51"/>
        <v>0.83867924528301885</v>
      </c>
      <c r="U312" s="14">
        <v>903</v>
      </c>
      <c r="V312" s="14">
        <v>900</v>
      </c>
      <c r="W312" s="15">
        <f t="shared" si="52"/>
        <v>0.99667774086378735</v>
      </c>
      <c r="X312" s="14">
        <v>1136</v>
      </c>
      <c r="Y312" s="14">
        <v>1133</v>
      </c>
      <c r="Z312" s="15">
        <f t="shared" si="53"/>
        <v>0.9973591549295775</v>
      </c>
      <c r="AA312" s="14">
        <v>593</v>
      </c>
      <c r="AB312" s="14">
        <v>0</v>
      </c>
      <c r="AC312" s="15">
        <f t="shared" si="54"/>
        <v>0</v>
      </c>
      <c r="AD312" s="14">
        <v>587</v>
      </c>
      <c r="AE312" s="15">
        <f t="shared" si="55"/>
        <v>0.98988195615514329</v>
      </c>
      <c r="AF312" s="16">
        <v>0</v>
      </c>
      <c r="AG312" s="10"/>
      <c r="AH312" s="10"/>
      <c r="AI312" s="10"/>
      <c r="AJ312" s="10"/>
    </row>
    <row r="313" spans="1:36" ht="16.5" customHeight="1" outlineLevel="1" collapsed="1" thickBot="1" x14ac:dyDescent="0.3">
      <c r="A313" s="26" t="s">
        <v>381</v>
      </c>
      <c r="B313" s="18">
        <f t="shared" si="45"/>
        <v>910542</v>
      </c>
      <c r="C313" s="18">
        <f>SUM(C314:C352)</f>
        <v>58929</v>
      </c>
      <c r="D313" s="18">
        <f>SUM(D314:D352)</f>
        <v>2</v>
      </c>
      <c r="E313" s="19">
        <f t="shared" si="46"/>
        <v>3.3939147109233142E-5</v>
      </c>
      <c r="F313" s="18">
        <f>SUM(F314:F352)</f>
        <v>97733</v>
      </c>
      <c r="G313" s="18">
        <f>SUM(G314:G352)</f>
        <v>6</v>
      </c>
      <c r="H313" s="19">
        <f t="shared" si="47"/>
        <v>6.1391750995057966E-5</v>
      </c>
      <c r="I313" s="18">
        <f>SUM(I314:I352)</f>
        <v>214574</v>
      </c>
      <c r="J313" s="18">
        <f>SUM(J314:J352)</f>
        <v>84914</v>
      </c>
      <c r="K313" s="19">
        <f t="shared" si="48"/>
        <v>0.39573294061722297</v>
      </c>
      <c r="L313" s="18">
        <f>SUM(L314:L352)</f>
        <v>368651</v>
      </c>
      <c r="M313" s="18">
        <f>SUM(M314:M352)</f>
        <v>23710</v>
      </c>
      <c r="N313" s="19">
        <f t="shared" si="49"/>
        <v>6.4315572180734623E-2</v>
      </c>
      <c r="O313" s="18">
        <f>SUM(O314:O352)</f>
        <v>29786</v>
      </c>
      <c r="P313" s="18">
        <f>SUM(P314:P352)</f>
        <v>3</v>
      </c>
      <c r="Q313" s="19">
        <f t="shared" si="50"/>
        <v>1.0071845833613107E-4</v>
      </c>
      <c r="R313" s="18">
        <f>SUM(R314:R352)</f>
        <v>38790</v>
      </c>
      <c r="S313" s="18">
        <f>SUM(S314:S352)</f>
        <v>15152</v>
      </c>
      <c r="T313" s="19">
        <f t="shared" si="51"/>
        <v>0.39061613817994328</v>
      </c>
      <c r="U313" s="18">
        <f>SUM(U314:U352)</f>
        <v>35950</v>
      </c>
      <c r="V313" s="18">
        <f>SUM(V314:V352)</f>
        <v>35869</v>
      </c>
      <c r="W313" s="19">
        <f t="shared" si="52"/>
        <v>0.99774687065368572</v>
      </c>
      <c r="X313" s="18">
        <f>SUM(X314:X352)</f>
        <v>40691</v>
      </c>
      <c r="Y313" s="18">
        <f>SUM(Y314:Y352)</f>
        <v>40573</v>
      </c>
      <c r="Z313" s="19">
        <f t="shared" si="53"/>
        <v>0.99710009584428994</v>
      </c>
      <c r="AA313" s="18">
        <f>SUM(AA314:AA352)</f>
        <v>25438</v>
      </c>
      <c r="AB313" s="18">
        <f>SUM(AB314:AB352)</f>
        <v>18</v>
      </c>
      <c r="AC313" s="19">
        <f t="shared" si="54"/>
        <v>7.0760279896218254E-4</v>
      </c>
      <c r="AD313" s="18">
        <f>SUM(AD314:AD352)</f>
        <v>25356</v>
      </c>
      <c r="AE313" s="19">
        <f t="shared" si="55"/>
        <v>0.9967764761380612</v>
      </c>
      <c r="AF313" s="20">
        <f>SUM(AF314:AF352)</f>
        <v>0</v>
      </c>
      <c r="AG313" s="10"/>
      <c r="AH313" s="10"/>
      <c r="AI313" s="10"/>
      <c r="AJ313" s="10"/>
    </row>
    <row r="314" spans="1:36" ht="16.5" hidden="1" customHeight="1" outlineLevel="2" thickBot="1" x14ac:dyDescent="0.3">
      <c r="A314" s="21" t="s">
        <v>382</v>
      </c>
      <c r="B314" s="12">
        <f t="shared" si="45"/>
        <v>14200</v>
      </c>
      <c r="C314" s="12">
        <v>0</v>
      </c>
      <c r="D314" s="12">
        <v>0</v>
      </c>
      <c r="E314" s="13">
        <f t="shared" si="46"/>
        <v>0</v>
      </c>
      <c r="F314" s="12">
        <v>0</v>
      </c>
      <c r="G314" s="12">
        <v>0</v>
      </c>
      <c r="H314" s="13">
        <f t="shared" si="47"/>
        <v>0</v>
      </c>
      <c r="I314" s="12">
        <v>0</v>
      </c>
      <c r="J314" s="12">
        <v>0</v>
      </c>
      <c r="K314" s="13">
        <f t="shared" si="48"/>
        <v>0</v>
      </c>
      <c r="L314" s="12">
        <v>9865</v>
      </c>
      <c r="M314" s="14">
        <v>0</v>
      </c>
      <c r="N314" s="15">
        <f t="shared" si="49"/>
        <v>0</v>
      </c>
      <c r="O314" s="14">
        <v>834</v>
      </c>
      <c r="P314" s="14">
        <v>0</v>
      </c>
      <c r="Q314" s="15">
        <f t="shared" si="50"/>
        <v>0</v>
      </c>
      <c r="R314" s="14">
        <v>962</v>
      </c>
      <c r="S314" s="14">
        <v>336</v>
      </c>
      <c r="T314" s="15">
        <f t="shared" si="51"/>
        <v>0.34927234927234929</v>
      </c>
      <c r="U314" s="14">
        <v>786</v>
      </c>
      <c r="V314" s="14">
        <v>784</v>
      </c>
      <c r="W314" s="15">
        <f t="shared" si="52"/>
        <v>0.99745547073791352</v>
      </c>
      <c r="X314" s="14">
        <v>1041</v>
      </c>
      <c r="Y314" s="14">
        <v>1041</v>
      </c>
      <c r="Z314" s="15">
        <f t="shared" si="53"/>
        <v>1</v>
      </c>
      <c r="AA314" s="14">
        <v>712</v>
      </c>
      <c r="AB314" s="14">
        <v>1</v>
      </c>
      <c r="AC314" s="15">
        <f t="shared" si="54"/>
        <v>1.4044943820224719E-3</v>
      </c>
      <c r="AD314" s="14">
        <v>711</v>
      </c>
      <c r="AE314" s="15">
        <f t="shared" si="55"/>
        <v>0.9985955056179775</v>
      </c>
      <c r="AF314" s="16">
        <v>0</v>
      </c>
      <c r="AG314" s="10"/>
      <c r="AH314" s="10"/>
      <c r="AI314" s="10"/>
      <c r="AJ314" s="10"/>
    </row>
    <row r="315" spans="1:36" ht="16.5" hidden="1" customHeight="1" outlineLevel="2" thickBot="1" x14ac:dyDescent="0.3">
      <c r="A315" s="21" t="s">
        <v>156</v>
      </c>
      <c r="B315" s="12">
        <f t="shared" si="45"/>
        <v>5163</v>
      </c>
      <c r="C315" s="12">
        <v>0</v>
      </c>
      <c r="D315" s="12">
        <v>0</v>
      </c>
      <c r="E315" s="13">
        <f t="shared" si="46"/>
        <v>0</v>
      </c>
      <c r="F315" s="12">
        <v>0</v>
      </c>
      <c r="G315" s="12">
        <v>0</v>
      </c>
      <c r="H315" s="13">
        <f t="shared" si="47"/>
        <v>0</v>
      </c>
      <c r="I315" s="12">
        <v>0</v>
      </c>
      <c r="J315" s="12">
        <v>0</v>
      </c>
      <c r="K315" s="13">
        <f t="shared" si="48"/>
        <v>0</v>
      </c>
      <c r="L315" s="12">
        <v>71</v>
      </c>
      <c r="M315" s="14">
        <v>0</v>
      </c>
      <c r="N315" s="15">
        <f t="shared" si="49"/>
        <v>0</v>
      </c>
      <c r="O315" s="14">
        <v>956</v>
      </c>
      <c r="P315" s="14">
        <v>0</v>
      </c>
      <c r="Q315" s="15">
        <f t="shared" si="50"/>
        <v>0</v>
      </c>
      <c r="R315" s="14">
        <v>1099</v>
      </c>
      <c r="S315" s="14">
        <v>231</v>
      </c>
      <c r="T315" s="15">
        <f t="shared" si="51"/>
        <v>0.21019108280254778</v>
      </c>
      <c r="U315" s="14">
        <v>1046</v>
      </c>
      <c r="V315" s="14">
        <v>1045</v>
      </c>
      <c r="W315" s="15">
        <f t="shared" si="52"/>
        <v>0.99904397705544934</v>
      </c>
      <c r="X315" s="14">
        <v>1163</v>
      </c>
      <c r="Y315" s="14">
        <v>1163</v>
      </c>
      <c r="Z315" s="15">
        <f t="shared" si="53"/>
        <v>1</v>
      </c>
      <c r="AA315" s="14">
        <v>828</v>
      </c>
      <c r="AB315" s="14">
        <v>0</v>
      </c>
      <c r="AC315" s="15">
        <f t="shared" si="54"/>
        <v>0</v>
      </c>
      <c r="AD315" s="14">
        <v>828</v>
      </c>
      <c r="AE315" s="15">
        <f t="shared" si="55"/>
        <v>1</v>
      </c>
      <c r="AF315" s="16">
        <v>0</v>
      </c>
      <c r="AG315" s="10"/>
      <c r="AH315" s="10"/>
      <c r="AI315" s="10"/>
      <c r="AJ315" s="10"/>
    </row>
    <row r="316" spans="1:36" ht="16.5" hidden="1" customHeight="1" outlineLevel="2" thickBot="1" x14ac:dyDescent="0.3">
      <c r="A316" s="21" t="s">
        <v>383</v>
      </c>
      <c r="B316" s="12">
        <f t="shared" si="45"/>
        <v>29807</v>
      </c>
      <c r="C316" s="12">
        <v>2576</v>
      </c>
      <c r="D316" s="12">
        <v>0</v>
      </c>
      <c r="E316" s="13">
        <f t="shared" si="46"/>
        <v>0</v>
      </c>
      <c r="F316" s="12">
        <v>3902</v>
      </c>
      <c r="G316" s="12">
        <v>0</v>
      </c>
      <c r="H316" s="13">
        <f t="shared" si="47"/>
        <v>0</v>
      </c>
      <c r="I316" s="12">
        <v>6127</v>
      </c>
      <c r="J316" s="12">
        <v>3099</v>
      </c>
      <c r="K316" s="13">
        <f t="shared" si="48"/>
        <v>0.50579402644034599</v>
      </c>
      <c r="L316" s="12">
        <v>11695</v>
      </c>
      <c r="M316" s="14">
        <v>764</v>
      </c>
      <c r="N316" s="15">
        <f t="shared" si="49"/>
        <v>6.5327062847370665E-2</v>
      </c>
      <c r="O316" s="14">
        <v>888</v>
      </c>
      <c r="P316" s="14">
        <v>0</v>
      </c>
      <c r="Q316" s="15">
        <f t="shared" si="50"/>
        <v>0</v>
      </c>
      <c r="R316" s="14">
        <v>902</v>
      </c>
      <c r="S316" s="14">
        <v>101</v>
      </c>
      <c r="T316" s="15">
        <f t="shared" si="51"/>
        <v>0.11197339246119734</v>
      </c>
      <c r="U316" s="14">
        <v>1234</v>
      </c>
      <c r="V316" s="14">
        <v>1234</v>
      </c>
      <c r="W316" s="15">
        <f t="shared" si="52"/>
        <v>1</v>
      </c>
      <c r="X316" s="14">
        <v>1314</v>
      </c>
      <c r="Y316" s="14">
        <v>1279</v>
      </c>
      <c r="Z316" s="15">
        <f t="shared" si="53"/>
        <v>0.97336377473363778</v>
      </c>
      <c r="AA316" s="14">
        <v>1169</v>
      </c>
      <c r="AB316" s="14">
        <v>0</v>
      </c>
      <c r="AC316" s="15">
        <f t="shared" si="54"/>
        <v>0</v>
      </c>
      <c r="AD316" s="14">
        <v>1152</v>
      </c>
      <c r="AE316" s="15">
        <f t="shared" si="55"/>
        <v>0.98545765611633873</v>
      </c>
      <c r="AF316" s="16">
        <v>0</v>
      </c>
      <c r="AG316" s="10"/>
      <c r="AH316" s="10"/>
      <c r="AI316" s="10"/>
      <c r="AJ316" s="10"/>
    </row>
    <row r="317" spans="1:36" ht="16.5" hidden="1" customHeight="1" outlineLevel="2" thickBot="1" x14ac:dyDescent="0.3">
      <c r="A317" s="21" t="s">
        <v>159</v>
      </c>
      <c r="B317" s="12">
        <f t="shared" si="45"/>
        <v>12735</v>
      </c>
      <c r="C317" s="12">
        <v>0</v>
      </c>
      <c r="D317" s="12">
        <v>0</v>
      </c>
      <c r="E317" s="13">
        <f t="shared" si="46"/>
        <v>0</v>
      </c>
      <c r="F317" s="12">
        <v>0</v>
      </c>
      <c r="G317" s="12">
        <v>0</v>
      </c>
      <c r="H317" s="13">
        <f t="shared" si="47"/>
        <v>0</v>
      </c>
      <c r="I317" s="12">
        <v>2943</v>
      </c>
      <c r="J317" s="12">
        <v>1374</v>
      </c>
      <c r="K317" s="13">
        <f t="shared" si="48"/>
        <v>0.46687054026503566</v>
      </c>
      <c r="L317" s="12">
        <v>6130</v>
      </c>
      <c r="M317" s="14">
        <v>181</v>
      </c>
      <c r="N317" s="15">
        <f t="shared" si="49"/>
        <v>2.9526916802610114E-2</v>
      </c>
      <c r="O317" s="14">
        <v>688</v>
      </c>
      <c r="P317" s="14">
        <v>0</v>
      </c>
      <c r="Q317" s="15">
        <f t="shared" si="50"/>
        <v>0</v>
      </c>
      <c r="R317" s="14">
        <v>755</v>
      </c>
      <c r="S317" s="14">
        <v>309</v>
      </c>
      <c r="T317" s="15">
        <f t="shared" si="51"/>
        <v>0.40927152317880794</v>
      </c>
      <c r="U317" s="14">
        <v>790</v>
      </c>
      <c r="V317" s="14">
        <v>790</v>
      </c>
      <c r="W317" s="15">
        <f t="shared" si="52"/>
        <v>1</v>
      </c>
      <c r="X317" s="14">
        <v>895</v>
      </c>
      <c r="Y317" s="14">
        <v>895</v>
      </c>
      <c r="Z317" s="15">
        <f t="shared" si="53"/>
        <v>1</v>
      </c>
      <c r="AA317" s="14">
        <v>534</v>
      </c>
      <c r="AB317" s="14">
        <v>0</v>
      </c>
      <c r="AC317" s="15">
        <f t="shared" si="54"/>
        <v>0</v>
      </c>
      <c r="AD317" s="14">
        <v>533</v>
      </c>
      <c r="AE317" s="15">
        <f t="shared" si="55"/>
        <v>0.99812734082397003</v>
      </c>
      <c r="AF317" s="16">
        <v>0</v>
      </c>
      <c r="AG317" s="10"/>
      <c r="AH317" s="10"/>
      <c r="AI317" s="10"/>
      <c r="AJ317" s="10"/>
    </row>
    <row r="318" spans="1:36" ht="16.5" hidden="1" customHeight="1" outlineLevel="2" thickBot="1" x14ac:dyDescent="0.3">
      <c r="A318" s="21" t="s">
        <v>93</v>
      </c>
      <c r="B318" s="12">
        <f t="shared" si="45"/>
        <v>27096</v>
      </c>
      <c r="C318" s="12">
        <v>13</v>
      </c>
      <c r="D318" s="12">
        <v>0</v>
      </c>
      <c r="E318" s="13">
        <f t="shared" si="46"/>
        <v>0</v>
      </c>
      <c r="F318" s="12">
        <v>3466</v>
      </c>
      <c r="G318" s="12">
        <v>0</v>
      </c>
      <c r="H318" s="13">
        <f t="shared" si="47"/>
        <v>0</v>
      </c>
      <c r="I318" s="12">
        <v>7080</v>
      </c>
      <c r="J318" s="12">
        <v>2616</v>
      </c>
      <c r="K318" s="13">
        <f t="shared" si="48"/>
        <v>0.36949152542372882</v>
      </c>
      <c r="L318" s="12">
        <v>11439</v>
      </c>
      <c r="M318" s="14">
        <v>825</v>
      </c>
      <c r="N318" s="15">
        <f t="shared" si="49"/>
        <v>7.2121688958825078E-2</v>
      </c>
      <c r="O318" s="14">
        <v>893</v>
      </c>
      <c r="P318" s="14">
        <v>0</v>
      </c>
      <c r="Q318" s="15">
        <f t="shared" si="50"/>
        <v>0</v>
      </c>
      <c r="R318" s="14">
        <v>1427</v>
      </c>
      <c r="S318" s="14">
        <v>906</v>
      </c>
      <c r="T318" s="15">
        <f t="shared" si="51"/>
        <v>0.6348983882270498</v>
      </c>
      <c r="U318" s="14">
        <v>763</v>
      </c>
      <c r="V318" s="14">
        <v>762</v>
      </c>
      <c r="W318" s="15">
        <f t="shared" si="52"/>
        <v>0.9986893840104849</v>
      </c>
      <c r="X318" s="14">
        <v>1228</v>
      </c>
      <c r="Y318" s="14">
        <v>1228</v>
      </c>
      <c r="Z318" s="15">
        <f t="shared" si="53"/>
        <v>1</v>
      </c>
      <c r="AA318" s="14">
        <v>787</v>
      </c>
      <c r="AB318" s="14">
        <v>0</v>
      </c>
      <c r="AC318" s="15">
        <f t="shared" si="54"/>
        <v>0</v>
      </c>
      <c r="AD318" s="14">
        <v>787</v>
      </c>
      <c r="AE318" s="15">
        <f t="shared" si="55"/>
        <v>1</v>
      </c>
      <c r="AF318" s="16">
        <v>0</v>
      </c>
      <c r="AG318" s="10"/>
      <c r="AH318" s="10"/>
      <c r="AI318" s="10"/>
      <c r="AJ318" s="10"/>
    </row>
    <row r="319" spans="1:36" ht="16.5" hidden="1" customHeight="1" outlineLevel="2" thickBot="1" x14ac:dyDescent="0.3">
      <c r="A319" s="21" t="s">
        <v>384</v>
      </c>
      <c r="B319" s="12">
        <f t="shared" si="45"/>
        <v>29032</v>
      </c>
      <c r="C319" s="12">
        <v>3861</v>
      </c>
      <c r="D319" s="12">
        <v>0</v>
      </c>
      <c r="E319" s="13">
        <f t="shared" si="46"/>
        <v>0</v>
      </c>
      <c r="F319" s="12">
        <v>3456</v>
      </c>
      <c r="G319" s="12">
        <v>2</v>
      </c>
      <c r="H319" s="13">
        <f t="shared" si="47"/>
        <v>5.7870370370370367E-4</v>
      </c>
      <c r="I319" s="12">
        <v>7987</v>
      </c>
      <c r="J319" s="12">
        <v>4027</v>
      </c>
      <c r="K319" s="13">
        <f t="shared" si="48"/>
        <v>0.50419431576311502</v>
      </c>
      <c r="L319" s="12">
        <v>11862</v>
      </c>
      <c r="M319" s="14">
        <v>514</v>
      </c>
      <c r="N319" s="15">
        <f t="shared" si="49"/>
        <v>4.3331647277019054E-2</v>
      </c>
      <c r="O319" s="14">
        <v>876</v>
      </c>
      <c r="P319" s="14">
        <v>0</v>
      </c>
      <c r="Q319" s="15">
        <f t="shared" si="50"/>
        <v>0</v>
      </c>
      <c r="R319" s="14">
        <v>756</v>
      </c>
      <c r="S319" s="14">
        <v>195</v>
      </c>
      <c r="T319" s="15">
        <f t="shared" si="51"/>
        <v>0.25793650793650796</v>
      </c>
      <c r="U319" s="14">
        <v>234</v>
      </c>
      <c r="V319" s="14">
        <v>234</v>
      </c>
      <c r="W319" s="15">
        <f t="shared" si="52"/>
        <v>1</v>
      </c>
      <c r="X319" s="14">
        <v>0</v>
      </c>
      <c r="Y319" s="14">
        <v>0</v>
      </c>
      <c r="Z319" s="15">
        <f t="shared" si="53"/>
        <v>0</v>
      </c>
      <c r="AA319" s="14">
        <v>0</v>
      </c>
      <c r="AB319" s="14">
        <v>0</v>
      </c>
      <c r="AC319" s="15">
        <f t="shared" si="54"/>
        <v>0</v>
      </c>
      <c r="AD319" s="14">
        <v>0</v>
      </c>
      <c r="AE319" s="15">
        <f t="shared" si="55"/>
        <v>0</v>
      </c>
      <c r="AF319" s="16">
        <v>0</v>
      </c>
      <c r="AG319" s="10"/>
      <c r="AH319" s="10"/>
      <c r="AI319" s="10"/>
      <c r="AJ319" s="10"/>
    </row>
    <row r="320" spans="1:36" ht="16.5" hidden="1" customHeight="1" outlineLevel="2" thickBot="1" x14ac:dyDescent="0.3">
      <c r="A320" s="21" t="s">
        <v>385</v>
      </c>
      <c r="B320" s="12">
        <f t="shared" si="45"/>
        <v>29300</v>
      </c>
      <c r="C320" s="12">
        <v>3407</v>
      </c>
      <c r="D320" s="12">
        <v>0</v>
      </c>
      <c r="E320" s="13">
        <f t="shared" si="46"/>
        <v>0</v>
      </c>
      <c r="F320" s="12">
        <v>3148</v>
      </c>
      <c r="G320" s="12">
        <v>0</v>
      </c>
      <c r="H320" s="13">
        <f t="shared" si="47"/>
        <v>0</v>
      </c>
      <c r="I320" s="12">
        <v>7359</v>
      </c>
      <c r="J320" s="12">
        <v>2913</v>
      </c>
      <c r="K320" s="13">
        <f t="shared" si="48"/>
        <v>0.3958418263350999</v>
      </c>
      <c r="L320" s="12">
        <v>10997</v>
      </c>
      <c r="M320" s="14">
        <v>387</v>
      </c>
      <c r="N320" s="15">
        <f t="shared" si="49"/>
        <v>3.5191415840683825E-2</v>
      </c>
      <c r="O320" s="14">
        <v>618</v>
      </c>
      <c r="P320" s="14">
        <v>0</v>
      </c>
      <c r="Q320" s="15">
        <f t="shared" si="50"/>
        <v>0</v>
      </c>
      <c r="R320" s="14">
        <v>937</v>
      </c>
      <c r="S320" s="14">
        <v>188</v>
      </c>
      <c r="T320" s="15">
        <f t="shared" si="51"/>
        <v>0.20064034151547491</v>
      </c>
      <c r="U320" s="14">
        <v>837</v>
      </c>
      <c r="V320" s="14">
        <v>836</v>
      </c>
      <c r="W320" s="15">
        <f t="shared" si="52"/>
        <v>0.99880525686977295</v>
      </c>
      <c r="X320" s="14">
        <v>1275</v>
      </c>
      <c r="Y320" s="14">
        <v>1274</v>
      </c>
      <c r="Z320" s="15">
        <f t="shared" si="53"/>
        <v>0.99921568627450985</v>
      </c>
      <c r="AA320" s="14">
        <v>722</v>
      </c>
      <c r="AB320" s="14">
        <v>0</v>
      </c>
      <c r="AC320" s="15">
        <f t="shared" si="54"/>
        <v>0</v>
      </c>
      <c r="AD320" s="14">
        <v>722</v>
      </c>
      <c r="AE320" s="15">
        <f t="shared" si="55"/>
        <v>1</v>
      </c>
      <c r="AF320" s="16">
        <v>0</v>
      </c>
      <c r="AG320" s="10"/>
      <c r="AH320" s="10"/>
      <c r="AI320" s="10"/>
      <c r="AJ320" s="10"/>
    </row>
    <row r="321" spans="1:36" ht="16.5" hidden="1" customHeight="1" outlineLevel="2" thickBot="1" x14ac:dyDescent="0.3">
      <c r="A321" s="21" t="s">
        <v>386</v>
      </c>
      <c r="B321" s="12">
        <f t="shared" si="45"/>
        <v>10119</v>
      </c>
      <c r="C321" s="12">
        <v>3101</v>
      </c>
      <c r="D321" s="12">
        <v>0</v>
      </c>
      <c r="E321" s="13">
        <f t="shared" si="46"/>
        <v>0</v>
      </c>
      <c r="F321" s="12">
        <v>3122</v>
      </c>
      <c r="G321" s="12">
        <v>0</v>
      </c>
      <c r="H321" s="13">
        <f t="shared" si="47"/>
        <v>0</v>
      </c>
      <c r="I321" s="12">
        <v>3361</v>
      </c>
      <c r="J321" s="12">
        <v>1139</v>
      </c>
      <c r="K321" s="13">
        <f t="shared" si="48"/>
        <v>0.33888723594168402</v>
      </c>
      <c r="L321" s="12">
        <v>1</v>
      </c>
      <c r="M321" s="14">
        <v>1</v>
      </c>
      <c r="N321" s="15">
        <f t="shared" si="49"/>
        <v>1</v>
      </c>
      <c r="O321" s="14">
        <v>0</v>
      </c>
      <c r="P321" s="14">
        <v>0</v>
      </c>
      <c r="Q321" s="15">
        <f t="shared" si="50"/>
        <v>0</v>
      </c>
      <c r="R321" s="14">
        <v>0</v>
      </c>
      <c r="S321" s="14">
        <v>0</v>
      </c>
      <c r="T321" s="15">
        <f t="shared" si="51"/>
        <v>0</v>
      </c>
      <c r="U321" s="14">
        <v>0</v>
      </c>
      <c r="V321" s="14">
        <v>0</v>
      </c>
      <c r="W321" s="15">
        <f t="shared" si="52"/>
        <v>0</v>
      </c>
      <c r="X321" s="14">
        <v>0</v>
      </c>
      <c r="Y321" s="14">
        <v>0</v>
      </c>
      <c r="Z321" s="15">
        <f t="shared" si="53"/>
        <v>0</v>
      </c>
      <c r="AA321" s="14">
        <v>534</v>
      </c>
      <c r="AB321" s="14">
        <v>0</v>
      </c>
      <c r="AC321" s="15">
        <f t="shared" si="54"/>
        <v>0</v>
      </c>
      <c r="AD321" s="14">
        <v>530</v>
      </c>
      <c r="AE321" s="15">
        <f t="shared" si="55"/>
        <v>0.99250936329588013</v>
      </c>
      <c r="AF321" s="16">
        <v>0</v>
      </c>
      <c r="AG321" s="10"/>
      <c r="AH321" s="10"/>
      <c r="AI321" s="10"/>
      <c r="AJ321" s="10"/>
    </row>
    <row r="322" spans="1:36" ht="16.5" hidden="1" customHeight="1" outlineLevel="2" thickBot="1" x14ac:dyDescent="0.3">
      <c r="A322" s="21" t="s">
        <v>387</v>
      </c>
      <c r="B322" s="12">
        <f t="shared" si="45"/>
        <v>31023</v>
      </c>
      <c r="C322" s="12">
        <v>2763</v>
      </c>
      <c r="D322" s="12">
        <v>0</v>
      </c>
      <c r="E322" s="13">
        <f t="shared" si="46"/>
        <v>0</v>
      </c>
      <c r="F322" s="12">
        <v>3441</v>
      </c>
      <c r="G322" s="12">
        <v>0</v>
      </c>
      <c r="H322" s="13">
        <f t="shared" si="47"/>
        <v>0</v>
      </c>
      <c r="I322" s="12">
        <v>8394</v>
      </c>
      <c r="J322" s="12">
        <v>2987</v>
      </c>
      <c r="K322" s="13">
        <f t="shared" si="48"/>
        <v>0.35584941624970218</v>
      </c>
      <c r="L322" s="12">
        <v>11523</v>
      </c>
      <c r="M322" s="14">
        <v>681</v>
      </c>
      <c r="N322" s="15">
        <f t="shared" si="49"/>
        <v>5.9099192918510804E-2</v>
      </c>
      <c r="O322" s="14">
        <v>907</v>
      </c>
      <c r="P322" s="14">
        <v>2</v>
      </c>
      <c r="Q322" s="15">
        <f t="shared" si="50"/>
        <v>2.205071664829107E-3</v>
      </c>
      <c r="R322" s="14">
        <v>904</v>
      </c>
      <c r="S322" s="14">
        <v>489</v>
      </c>
      <c r="T322" s="15">
        <f t="shared" si="51"/>
        <v>0.54092920353982299</v>
      </c>
      <c r="U322" s="14">
        <v>502</v>
      </c>
      <c r="V322" s="14">
        <v>501</v>
      </c>
      <c r="W322" s="15">
        <f t="shared" si="52"/>
        <v>0.99800796812749004</v>
      </c>
      <c r="X322" s="14">
        <v>1302</v>
      </c>
      <c r="Y322" s="14">
        <v>1297</v>
      </c>
      <c r="Z322" s="15">
        <f t="shared" si="53"/>
        <v>0.99615975422427039</v>
      </c>
      <c r="AA322" s="14">
        <v>1287</v>
      </c>
      <c r="AB322" s="14">
        <v>0</v>
      </c>
      <c r="AC322" s="15">
        <f t="shared" si="54"/>
        <v>0</v>
      </c>
      <c r="AD322" s="14">
        <v>1283</v>
      </c>
      <c r="AE322" s="15">
        <f t="shared" si="55"/>
        <v>0.99689199689199692</v>
      </c>
      <c r="AF322" s="16">
        <v>0</v>
      </c>
      <c r="AG322" s="10"/>
      <c r="AH322" s="10"/>
      <c r="AI322" s="10"/>
      <c r="AJ322" s="10"/>
    </row>
    <row r="323" spans="1:36" ht="16.5" hidden="1" customHeight="1" outlineLevel="2" thickBot="1" x14ac:dyDescent="0.3">
      <c r="A323" s="21" t="s">
        <v>388</v>
      </c>
      <c r="B323" s="12">
        <f t="shared" si="45"/>
        <v>31628</v>
      </c>
      <c r="C323" s="12">
        <v>3150</v>
      </c>
      <c r="D323" s="12">
        <v>0</v>
      </c>
      <c r="E323" s="13">
        <f t="shared" si="46"/>
        <v>0</v>
      </c>
      <c r="F323" s="12">
        <v>3847</v>
      </c>
      <c r="G323" s="12">
        <v>2</v>
      </c>
      <c r="H323" s="13">
        <f t="shared" si="47"/>
        <v>5.1988562516246421E-4</v>
      </c>
      <c r="I323" s="12">
        <v>7394</v>
      </c>
      <c r="J323" s="12">
        <v>3085</v>
      </c>
      <c r="K323" s="13">
        <f t="shared" si="48"/>
        <v>0.41723018663781447</v>
      </c>
      <c r="L323" s="12">
        <v>11381</v>
      </c>
      <c r="M323" s="14">
        <v>515</v>
      </c>
      <c r="N323" s="15">
        <f t="shared" si="49"/>
        <v>4.5250856690976185E-2</v>
      </c>
      <c r="O323" s="14">
        <v>1001</v>
      </c>
      <c r="P323" s="14">
        <v>0</v>
      </c>
      <c r="Q323" s="15">
        <f t="shared" si="50"/>
        <v>0</v>
      </c>
      <c r="R323" s="14">
        <v>2271</v>
      </c>
      <c r="S323" s="14">
        <v>1694</v>
      </c>
      <c r="T323" s="15">
        <f t="shared" si="51"/>
        <v>0.74592690444737997</v>
      </c>
      <c r="U323" s="14">
        <v>1028</v>
      </c>
      <c r="V323" s="14">
        <v>1028</v>
      </c>
      <c r="W323" s="15">
        <f t="shared" si="52"/>
        <v>1</v>
      </c>
      <c r="X323" s="14">
        <v>1226</v>
      </c>
      <c r="Y323" s="14">
        <v>1225</v>
      </c>
      <c r="Z323" s="15">
        <f t="shared" si="53"/>
        <v>0.99918433931484507</v>
      </c>
      <c r="AA323" s="14">
        <v>330</v>
      </c>
      <c r="AB323" s="14">
        <v>0</v>
      </c>
      <c r="AC323" s="15">
        <f t="shared" si="54"/>
        <v>0</v>
      </c>
      <c r="AD323" s="14">
        <v>330</v>
      </c>
      <c r="AE323" s="15">
        <f t="shared" si="55"/>
        <v>1</v>
      </c>
      <c r="AF323" s="16">
        <v>0</v>
      </c>
      <c r="AG323" s="10"/>
      <c r="AH323" s="10"/>
      <c r="AI323" s="10"/>
      <c r="AJ323" s="10"/>
    </row>
    <row r="324" spans="1:36" ht="16.5" hidden="1" customHeight="1" outlineLevel="2" thickBot="1" x14ac:dyDescent="0.3">
      <c r="A324" s="21" t="s">
        <v>173</v>
      </c>
      <c r="B324" s="12">
        <f t="shared" si="45"/>
        <v>4880</v>
      </c>
      <c r="C324" s="12">
        <v>2360</v>
      </c>
      <c r="D324" s="12">
        <v>0</v>
      </c>
      <c r="E324" s="13">
        <f t="shared" si="46"/>
        <v>0</v>
      </c>
      <c r="F324" s="12">
        <v>2228</v>
      </c>
      <c r="G324" s="12">
        <v>0</v>
      </c>
      <c r="H324" s="13">
        <f t="shared" si="47"/>
        <v>0</v>
      </c>
      <c r="I324" s="12">
        <v>292</v>
      </c>
      <c r="J324" s="12">
        <v>1</v>
      </c>
      <c r="K324" s="13">
        <f t="shared" si="48"/>
        <v>3.4246575342465752E-3</v>
      </c>
      <c r="L324" s="12">
        <v>0</v>
      </c>
      <c r="M324" s="14">
        <v>0</v>
      </c>
      <c r="N324" s="15">
        <f t="shared" si="49"/>
        <v>0</v>
      </c>
      <c r="O324" s="14">
        <v>0</v>
      </c>
      <c r="P324" s="14">
        <v>0</v>
      </c>
      <c r="Q324" s="15">
        <f t="shared" si="50"/>
        <v>0</v>
      </c>
      <c r="R324" s="14">
        <v>0</v>
      </c>
      <c r="S324" s="14">
        <v>0</v>
      </c>
      <c r="T324" s="15">
        <f t="shared" si="51"/>
        <v>0</v>
      </c>
      <c r="U324" s="14">
        <v>0</v>
      </c>
      <c r="V324" s="14">
        <v>0</v>
      </c>
      <c r="W324" s="15">
        <f t="shared" si="52"/>
        <v>0</v>
      </c>
      <c r="X324" s="14">
        <v>0</v>
      </c>
      <c r="Y324" s="14">
        <v>0</v>
      </c>
      <c r="Z324" s="15">
        <f t="shared" si="53"/>
        <v>0</v>
      </c>
      <c r="AA324" s="14">
        <v>0</v>
      </c>
      <c r="AB324" s="14">
        <v>0</v>
      </c>
      <c r="AC324" s="15">
        <f t="shared" si="54"/>
        <v>0</v>
      </c>
      <c r="AD324" s="14">
        <v>0</v>
      </c>
      <c r="AE324" s="15">
        <f t="shared" si="55"/>
        <v>0</v>
      </c>
      <c r="AF324" s="16">
        <v>0</v>
      </c>
      <c r="AG324" s="10"/>
      <c r="AH324" s="10"/>
      <c r="AI324" s="10"/>
      <c r="AJ324" s="10"/>
    </row>
    <row r="325" spans="1:36" ht="16.5" hidden="1" customHeight="1" outlineLevel="2" thickBot="1" x14ac:dyDescent="0.3">
      <c r="A325" s="21" t="s">
        <v>155</v>
      </c>
      <c r="B325" s="12">
        <f t="shared" si="45"/>
        <v>28182</v>
      </c>
      <c r="C325" s="12">
        <v>0</v>
      </c>
      <c r="D325" s="12">
        <v>0</v>
      </c>
      <c r="E325" s="13">
        <f t="shared" si="46"/>
        <v>0</v>
      </c>
      <c r="F325" s="12">
        <v>2412</v>
      </c>
      <c r="G325" s="12">
        <v>0</v>
      </c>
      <c r="H325" s="13">
        <f t="shared" si="47"/>
        <v>0</v>
      </c>
      <c r="I325" s="12">
        <v>7948</v>
      </c>
      <c r="J325" s="12">
        <v>3551</v>
      </c>
      <c r="K325" s="13">
        <f t="shared" si="48"/>
        <v>0.44677906391545041</v>
      </c>
      <c r="L325" s="12">
        <v>12056</v>
      </c>
      <c r="M325" s="14">
        <v>743</v>
      </c>
      <c r="N325" s="15">
        <f t="shared" si="49"/>
        <v>6.1629064366290641E-2</v>
      </c>
      <c r="O325" s="14">
        <v>1077</v>
      </c>
      <c r="P325" s="14">
        <v>0</v>
      </c>
      <c r="Q325" s="15">
        <f t="shared" si="50"/>
        <v>0</v>
      </c>
      <c r="R325" s="14">
        <v>1872</v>
      </c>
      <c r="S325" s="14">
        <v>102</v>
      </c>
      <c r="T325" s="15">
        <f t="shared" si="51"/>
        <v>5.4487179487179488E-2</v>
      </c>
      <c r="U325" s="14">
        <v>1017</v>
      </c>
      <c r="V325" s="14">
        <v>1017</v>
      </c>
      <c r="W325" s="15">
        <f t="shared" si="52"/>
        <v>1</v>
      </c>
      <c r="X325" s="14">
        <v>1144</v>
      </c>
      <c r="Y325" s="14">
        <v>1144</v>
      </c>
      <c r="Z325" s="15">
        <f t="shared" si="53"/>
        <v>1</v>
      </c>
      <c r="AA325" s="14">
        <v>656</v>
      </c>
      <c r="AB325" s="14">
        <v>0</v>
      </c>
      <c r="AC325" s="15">
        <f t="shared" si="54"/>
        <v>0</v>
      </c>
      <c r="AD325" s="14">
        <v>654</v>
      </c>
      <c r="AE325" s="15">
        <f t="shared" si="55"/>
        <v>0.99695121951219512</v>
      </c>
      <c r="AF325" s="16">
        <v>0</v>
      </c>
      <c r="AG325" s="10"/>
      <c r="AH325" s="10"/>
      <c r="AI325" s="10"/>
      <c r="AJ325" s="10"/>
    </row>
    <row r="326" spans="1:36" ht="16.5" hidden="1" customHeight="1" outlineLevel="2" thickBot="1" x14ac:dyDescent="0.3">
      <c r="A326" s="21" t="s">
        <v>389</v>
      </c>
      <c r="B326" s="12">
        <f t="shared" si="45"/>
        <v>30178</v>
      </c>
      <c r="C326" s="12">
        <v>2660</v>
      </c>
      <c r="D326" s="12">
        <v>0</v>
      </c>
      <c r="E326" s="13">
        <f t="shared" si="46"/>
        <v>0</v>
      </c>
      <c r="F326" s="12">
        <v>2684</v>
      </c>
      <c r="G326" s="12">
        <v>0</v>
      </c>
      <c r="H326" s="13">
        <f t="shared" si="47"/>
        <v>0</v>
      </c>
      <c r="I326" s="12">
        <v>7940</v>
      </c>
      <c r="J326" s="12">
        <v>3700</v>
      </c>
      <c r="K326" s="13">
        <f t="shared" si="48"/>
        <v>0.46599496221662468</v>
      </c>
      <c r="L326" s="12">
        <v>12537</v>
      </c>
      <c r="M326" s="14">
        <v>1056</v>
      </c>
      <c r="N326" s="15">
        <f t="shared" si="49"/>
        <v>8.4230677195501313E-2</v>
      </c>
      <c r="O326" s="14">
        <v>943</v>
      </c>
      <c r="P326" s="14">
        <v>0</v>
      </c>
      <c r="Q326" s="15">
        <f t="shared" si="50"/>
        <v>0</v>
      </c>
      <c r="R326" s="14">
        <v>1011</v>
      </c>
      <c r="S326" s="14">
        <v>286</v>
      </c>
      <c r="T326" s="15">
        <f t="shared" si="51"/>
        <v>0.28288822947576658</v>
      </c>
      <c r="U326" s="14">
        <v>950</v>
      </c>
      <c r="V326" s="14">
        <v>950</v>
      </c>
      <c r="W326" s="15">
        <f t="shared" si="52"/>
        <v>1</v>
      </c>
      <c r="X326" s="14">
        <v>1232</v>
      </c>
      <c r="Y326" s="14">
        <v>1225</v>
      </c>
      <c r="Z326" s="15">
        <f t="shared" si="53"/>
        <v>0.99431818181818177</v>
      </c>
      <c r="AA326" s="14">
        <v>221</v>
      </c>
      <c r="AB326" s="14">
        <v>0</v>
      </c>
      <c r="AC326" s="15">
        <f t="shared" si="54"/>
        <v>0</v>
      </c>
      <c r="AD326" s="14">
        <v>221</v>
      </c>
      <c r="AE326" s="15">
        <f t="shared" si="55"/>
        <v>1</v>
      </c>
      <c r="AF326" s="16">
        <v>0</v>
      </c>
      <c r="AG326" s="10"/>
      <c r="AH326" s="10"/>
      <c r="AI326" s="10"/>
      <c r="AJ326" s="10"/>
    </row>
    <row r="327" spans="1:36" ht="16.5" hidden="1" customHeight="1" outlineLevel="2" thickBot="1" x14ac:dyDescent="0.3">
      <c r="A327" s="21" t="s">
        <v>390</v>
      </c>
      <c r="B327" s="12">
        <f t="shared" si="45"/>
        <v>29919</v>
      </c>
      <c r="C327" s="12">
        <v>2285</v>
      </c>
      <c r="D327" s="12">
        <v>0</v>
      </c>
      <c r="E327" s="13">
        <f t="shared" si="46"/>
        <v>0</v>
      </c>
      <c r="F327" s="12">
        <v>3745</v>
      </c>
      <c r="G327" s="12">
        <v>0</v>
      </c>
      <c r="H327" s="13">
        <f t="shared" si="47"/>
        <v>0</v>
      </c>
      <c r="I327" s="12">
        <v>6436</v>
      </c>
      <c r="J327" s="12">
        <v>2039</v>
      </c>
      <c r="K327" s="13">
        <f t="shared" si="48"/>
        <v>0.3168116842759478</v>
      </c>
      <c r="L327" s="12">
        <v>12544</v>
      </c>
      <c r="M327" s="14">
        <v>1049</v>
      </c>
      <c r="N327" s="15">
        <f t="shared" si="49"/>
        <v>8.3625637755102039E-2</v>
      </c>
      <c r="O327" s="14">
        <v>836</v>
      </c>
      <c r="P327" s="14">
        <v>0</v>
      </c>
      <c r="Q327" s="15">
        <f t="shared" si="50"/>
        <v>0</v>
      </c>
      <c r="R327" s="14">
        <v>917</v>
      </c>
      <c r="S327" s="14">
        <v>115</v>
      </c>
      <c r="T327" s="15">
        <f t="shared" si="51"/>
        <v>0.12540894220283533</v>
      </c>
      <c r="U327" s="14">
        <v>1033</v>
      </c>
      <c r="V327" s="14">
        <v>1033</v>
      </c>
      <c r="W327" s="15">
        <f t="shared" si="52"/>
        <v>1</v>
      </c>
      <c r="X327" s="14">
        <v>1157</v>
      </c>
      <c r="Y327" s="14">
        <v>1157</v>
      </c>
      <c r="Z327" s="15">
        <f t="shared" si="53"/>
        <v>1</v>
      </c>
      <c r="AA327" s="14">
        <v>966</v>
      </c>
      <c r="AB327" s="14">
        <v>0</v>
      </c>
      <c r="AC327" s="15">
        <f t="shared" si="54"/>
        <v>0</v>
      </c>
      <c r="AD327" s="14">
        <v>966</v>
      </c>
      <c r="AE327" s="15">
        <f t="shared" si="55"/>
        <v>1</v>
      </c>
      <c r="AF327" s="16">
        <v>0</v>
      </c>
      <c r="AG327" s="10"/>
      <c r="AH327" s="10"/>
      <c r="AI327" s="10"/>
      <c r="AJ327" s="10"/>
    </row>
    <row r="328" spans="1:36" ht="16.5" hidden="1" customHeight="1" outlineLevel="2" thickBot="1" x14ac:dyDescent="0.3">
      <c r="A328" s="21" t="s">
        <v>107</v>
      </c>
      <c r="B328" s="12">
        <f t="shared" si="45"/>
        <v>21855</v>
      </c>
      <c r="C328" s="12">
        <v>0</v>
      </c>
      <c r="D328" s="12">
        <v>0</v>
      </c>
      <c r="E328" s="13">
        <f t="shared" si="46"/>
        <v>0</v>
      </c>
      <c r="F328" s="12">
        <v>0</v>
      </c>
      <c r="G328" s="12">
        <v>0</v>
      </c>
      <c r="H328" s="13">
        <f t="shared" si="47"/>
        <v>0</v>
      </c>
      <c r="I328" s="12">
        <v>5165</v>
      </c>
      <c r="J328" s="12">
        <v>2233</v>
      </c>
      <c r="K328" s="13">
        <f t="shared" si="48"/>
        <v>0.43233301064859631</v>
      </c>
      <c r="L328" s="12">
        <v>12659</v>
      </c>
      <c r="M328" s="14">
        <v>1035</v>
      </c>
      <c r="N328" s="15">
        <f t="shared" si="49"/>
        <v>8.176001263922901E-2</v>
      </c>
      <c r="O328" s="14">
        <v>851</v>
      </c>
      <c r="P328" s="14">
        <v>0</v>
      </c>
      <c r="Q328" s="15">
        <f t="shared" si="50"/>
        <v>0</v>
      </c>
      <c r="R328" s="14">
        <v>929</v>
      </c>
      <c r="S328" s="14">
        <v>344</v>
      </c>
      <c r="T328" s="15">
        <f t="shared" si="51"/>
        <v>0.37029063509149623</v>
      </c>
      <c r="U328" s="14">
        <v>753</v>
      </c>
      <c r="V328" s="14">
        <v>753</v>
      </c>
      <c r="W328" s="15">
        <f t="shared" si="52"/>
        <v>1</v>
      </c>
      <c r="X328" s="14">
        <v>1040</v>
      </c>
      <c r="Y328" s="14">
        <v>1040</v>
      </c>
      <c r="Z328" s="15">
        <f t="shared" si="53"/>
        <v>1</v>
      </c>
      <c r="AA328" s="14">
        <v>458</v>
      </c>
      <c r="AB328" s="14">
        <v>0</v>
      </c>
      <c r="AC328" s="15">
        <f t="shared" si="54"/>
        <v>0</v>
      </c>
      <c r="AD328" s="14">
        <v>458</v>
      </c>
      <c r="AE328" s="15">
        <f t="shared" si="55"/>
        <v>1</v>
      </c>
      <c r="AF328" s="16">
        <v>0</v>
      </c>
      <c r="AG328" s="10"/>
      <c r="AH328" s="10"/>
      <c r="AI328" s="10"/>
      <c r="AJ328" s="10"/>
    </row>
    <row r="329" spans="1:36" ht="16.5" hidden="1" customHeight="1" outlineLevel="2" thickBot="1" x14ac:dyDescent="0.3">
      <c r="A329" s="21" t="s">
        <v>391</v>
      </c>
      <c r="B329" s="12">
        <f t="shared" ref="B329:B392" si="56">C329+F329+I329+L329+O329+R329+U329+X329+AA329</f>
        <v>29059</v>
      </c>
      <c r="C329" s="12">
        <v>2656</v>
      </c>
      <c r="D329" s="12">
        <v>0</v>
      </c>
      <c r="E329" s="13">
        <f t="shared" ref="E329:E392" si="57">IF(C329&lt;&gt;0,D329/C329,0)</f>
        <v>0</v>
      </c>
      <c r="F329" s="12">
        <v>3589</v>
      </c>
      <c r="G329" s="12">
        <v>0</v>
      </c>
      <c r="H329" s="13">
        <f t="shared" ref="H329:H392" si="58">IF(F329&lt;&gt;0,G329/F329,0)</f>
        <v>0</v>
      </c>
      <c r="I329" s="12">
        <v>6554</v>
      </c>
      <c r="J329" s="12">
        <v>2246</v>
      </c>
      <c r="K329" s="13">
        <f t="shared" ref="K329:K392" si="59">IF(I329&lt;&gt;0,J329/I329,0)</f>
        <v>0.34269148611534939</v>
      </c>
      <c r="L329" s="12">
        <v>11582</v>
      </c>
      <c r="M329" s="14">
        <v>706</v>
      </c>
      <c r="N329" s="15">
        <f t="shared" ref="N329:N392" si="60">IF(L329&lt;&gt;0,M329/L329,0)</f>
        <v>6.0956656881367637E-2</v>
      </c>
      <c r="O329" s="14">
        <v>1007</v>
      </c>
      <c r="P329" s="14">
        <v>0</v>
      </c>
      <c r="Q329" s="15">
        <f t="shared" ref="Q329:Q392" si="61">IF(O329&lt;&gt;0,P329/O329,0)</f>
        <v>0</v>
      </c>
      <c r="R329" s="14">
        <v>985</v>
      </c>
      <c r="S329" s="14">
        <v>411</v>
      </c>
      <c r="T329" s="15">
        <f t="shared" ref="T329:T392" si="62">IF(R329&lt;&gt;0,S329/R329,0)</f>
        <v>0.41725888324873095</v>
      </c>
      <c r="U329" s="14">
        <v>949</v>
      </c>
      <c r="V329" s="14">
        <v>948</v>
      </c>
      <c r="W329" s="15">
        <f t="shared" ref="W329:W392" si="63">IF(U329&lt;&gt;0,V329/U329,0)</f>
        <v>0.99894625922023184</v>
      </c>
      <c r="X329" s="14">
        <v>1003</v>
      </c>
      <c r="Y329" s="14">
        <v>1002</v>
      </c>
      <c r="Z329" s="15">
        <f t="shared" ref="Z329:Z392" si="64">IF(X329&lt;&gt;0,Y329/X329,0)</f>
        <v>0.99900299102691925</v>
      </c>
      <c r="AA329" s="14">
        <v>734</v>
      </c>
      <c r="AB329" s="14">
        <v>2</v>
      </c>
      <c r="AC329" s="15">
        <f t="shared" ref="AC329:AC392" si="65">IF(AA329&lt;&gt;0,AB329/AA329,0)</f>
        <v>2.7247956403269754E-3</v>
      </c>
      <c r="AD329" s="14">
        <v>734</v>
      </c>
      <c r="AE329" s="15">
        <f t="shared" ref="AE329:AE392" si="66">IF(AA329&lt;&gt;0,AD329/AA329,0)</f>
        <v>1</v>
      </c>
      <c r="AF329" s="16">
        <v>0</v>
      </c>
      <c r="AG329" s="10"/>
      <c r="AH329" s="10"/>
      <c r="AI329" s="10"/>
      <c r="AJ329" s="10"/>
    </row>
    <row r="330" spans="1:36" ht="16.5" hidden="1" customHeight="1" outlineLevel="2" thickBot="1" x14ac:dyDescent="0.3">
      <c r="A330" s="21" t="s">
        <v>392</v>
      </c>
      <c r="B330" s="12">
        <f t="shared" si="56"/>
        <v>29470</v>
      </c>
      <c r="C330" s="12">
        <v>2067</v>
      </c>
      <c r="D330" s="12">
        <v>0</v>
      </c>
      <c r="E330" s="13">
        <f t="shared" si="57"/>
        <v>0</v>
      </c>
      <c r="F330" s="12">
        <v>3683</v>
      </c>
      <c r="G330" s="12">
        <v>0</v>
      </c>
      <c r="H330" s="13">
        <f t="shared" si="58"/>
        <v>0</v>
      </c>
      <c r="I330" s="12">
        <v>7647</v>
      </c>
      <c r="J330" s="12">
        <v>3098</v>
      </c>
      <c r="K330" s="13">
        <f t="shared" si="59"/>
        <v>0.40512619327840982</v>
      </c>
      <c r="L330" s="12">
        <v>11269</v>
      </c>
      <c r="M330" s="14">
        <v>915</v>
      </c>
      <c r="N330" s="15">
        <f t="shared" si="60"/>
        <v>8.119620197000621E-2</v>
      </c>
      <c r="O330" s="14">
        <v>937</v>
      </c>
      <c r="P330" s="14">
        <v>0</v>
      </c>
      <c r="Q330" s="15">
        <f t="shared" si="61"/>
        <v>0</v>
      </c>
      <c r="R330" s="14">
        <v>1047</v>
      </c>
      <c r="S330" s="14">
        <v>288</v>
      </c>
      <c r="T330" s="15">
        <f t="shared" si="62"/>
        <v>0.27507163323782235</v>
      </c>
      <c r="U330" s="14">
        <v>913</v>
      </c>
      <c r="V330" s="14">
        <v>912</v>
      </c>
      <c r="W330" s="15">
        <f t="shared" si="63"/>
        <v>0.99890470974808321</v>
      </c>
      <c r="X330" s="14">
        <v>1134</v>
      </c>
      <c r="Y330" s="14">
        <v>1134</v>
      </c>
      <c r="Z330" s="15">
        <f t="shared" si="64"/>
        <v>1</v>
      </c>
      <c r="AA330" s="14">
        <v>773</v>
      </c>
      <c r="AB330" s="14">
        <v>0</v>
      </c>
      <c r="AC330" s="15">
        <f t="shared" si="65"/>
        <v>0</v>
      </c>
      <c r="AD330" s="14">
        <v>773</v>
      </c>
      <c r="AE330" s="15">
        <f t="shared" si="66"/>
        <v>1</v>
      </c>
      <c r="AF330" s="16">
        <v>0</v>
      </c>
      <c r="AG330" s="10"/>
      <c r="AH330" s="10"/>
      <c r="AI330" s="10"/>
      <c r="AJ330" s="10"/>
    </row>
    <row r="331" spans="1:36" ht="16.5" hidden="1" customHeight="1" outlineLevel="2" thickBot="1" x14ac:dyDescent="0.3">
      <c r="A331" s="21" t="s">
        <v>393</v>
      </c>
      <c r="B331" s="12">
        <f t="shared" si="56"/>
        <v>29109</v>
      </c>
      <c r="C331" s="12">
        <v>1</v>
      </c>
      <c r="D331" s="12">
        <v>0</v>
      </c>
      <c r="E331" s="13">
        <f t="shared" si="57"/>
        <v>0</v>
      </c>
      <c r="F331" s="12">
        <v>3958</v>
      </c>
      <c r="G331" s="12">
        <v>0</v>
      </c>
      <c r="H331" s="13">
        <f t="shared" si="58"/>
        <v>0</v>
      </c>
      <c r="I331" s="12">
        <v>7856</v>
      </c>
      <c r="J331" s="12">
        <v>2506</v>
      </c>
      <c r="K331" s="13">
        <f t="shared" si="59"/>
        <v>0.3189918533604888</v>
      </c>
      <c r="L331" s="12">
        <v>12588</v>
      </c>
      <c r="M331" s="14">
        <v>1067</v>
      </c>
      <c r="N331" s="15">
        <f t="shared" si="60"/>
        <v>8.4763266603114076E-2</v>
      </c>
      <c r="O331" s="14">
        <v>988</v>
      </c>
      <c r="P331" s="14">
        <v>0</v>
      </c>
      <c r="Q331" s="15">
        <f t="shared" si="61"/>
        <v>0</v>
      </c>
      <c r="R331" s="14">
        <v>1023</v>
      </c>
      <c r="S331" s="14">
        <v>396</v>
      </c>
      <c r="T331" s="15">
        <f t="shared" si="62"/>
        <v>0.38709677419354838</v>
      </c>
      <c r="U331" s="14">
        <v>927</v>
      </c>
      <c r="V331" s="14">
        <v>927</v>
      </c>
      <c r="W331" s="15">
        <f t="shared" si="63"/>
        <v>1</v>
      </c>
      <c r="X331" s="14">
        <v>1075</v>
      </c>
      <c r="Y331" s="14">
        <v>1075</v>
      </c>
      <c r="Z331" s="15">
        <f t="shared" si="64"/>
        <v>1</v>
      </c>
      <c r="AA331" s="14">
        <v>693</v>
      </c>
      <c r="AB331" s="14">
        <v>0</v>
      </c>
      <c r="AC331" s="15">
        <f t="shared" si="65"/>
        <v>0</v>
      </c>
      <c r="AD331" s="14">
        <v>692</v>
      </c>
      <c r="AE331" s="15">
        <f t="shared" si="66"/>
        <v>0.99855699855699853</v>
      </c>
      <c r="AF331" s="16">
        <v>0</v>
      </c>
      <c r="AG331" s="10"/>
      <c r="AH331" s="10"/>
      <c r="AI331" s="10"/>
      <c r="AJ331" s="10"/>
    </row>
    <row r="332" spans="1:36" ht="16.5" hidden="1" customHeight="1" outlineLevel="2" thickBot="1" x14ac:dyDescent="0.3">
      <c r="A332" s="21" t="s">
        <v>394</v>
      </c>
      <c r="B332" s="12">
        <f t="shared" si="56"/>
        <v>32881</v>
      </c>
      <c r="C332" s="12">
        <v>2646</v>
      </c>
      <c r="D332" s="12">
        <v>0</v>
      </c>
      <c r="E332" s="13">
        <f t="shared" si="57"/>
        <v>0</v>
      </c>
      <c r="F332" s="12">
        <v>5694</v>
      </c>
      <c r="G332" s="12">
        <v>0</v>
      </c>
      <c r="H332" s="13">
        <f t="shared" si="58"/>
        <v>0</v>
      </c>
      <c r="I332" s="12">
        <v>7348</v>
      </c>
      <c r="J332" s="12">
        <v>2898</v>
      </c>
      <c r="K332" s="13">
        <f t="shared" si="59"/>
        <v>0.39439303211758303</v>
      </c>
      <c r="L332" s="12">
        <v>12324</v>
      </c>
      <c r="M332" s="14">
        <v>954</v>
      </c>
      <c r="N332" s="15">
        <f t="shared" si="60"/>
        <v>7.7409931840311585E-2</v>
      </c>
      <c r="O332" s="14">
        <v>794</v>
      </c>
      <c r="P332" s="14">
        <v>0</v>
      </c>
      <c r="Q332" s="15">
        <f t="shared" si="61"/>
        <v>0</v>
      </c>
      <c r="R332" s="14">
        <v>1047</v>
      </c>
      <c r="S332" s="14">
        <v>407</v>
      </c>
      <c r="T332" s="15">
        <f t="shared" si="62"/>
        <v>0.38872970391595035</v>
      </c>
      <c r="U332" s="14">
        <v>1285</v>
      </c>
      <c r="V332" s="14">
        <v>1282</v>
      </c>
      <c r="W332" s="15">
        <f t="shared" si="63"/>
        <v>0.99766536964980546</v>
      </c>
      <c r="X332" s="14">
        <v>1138</v>
      </c>
      <c r="Y332" s="14">
        <v>1138</v>
      </c>
      <c r="Z332" s="15">
        <f t="shared" si="64"/>
        <v>1</v>
      </c>
      <c r="AA332" s="14">
        <v>605</v>
      </c>
      <c r="AB332" s="14">
        <v>0</v>
      </c>
      <c r="AC332" s="15">
        <f t="shared" si="65"/>
        <v>0</v>
      </c>
      <c r="AD332" s="14">
        <v>604</v>
      </c>
      <c r="AE332" s="15">
        <f t="shared" si="66"/>
        <v>0.99834710743801658</v>
      </c>
      <c r="AF332" s="16">
        <v>0</v>
      </c>
      <c r="AG332" s="10"/>
      <c r="AH332" s="10"/>
      <c r="AI332" s="10"/>
      <c r="AJ332" s="10"/>
    </row>
    <row r="333" spans="1:36" ht="16.5" hidden="1" customHeight="1" outlineLevel="2" thickBot="1" x14ac:dyDescent="0.3">
      <c r="A333" s="21" t="s">
        <v>245</v>
      </c>
      <c r="B333" s="12">
        <f t="shared" si="56"/>
        <v>3817</v>
      </c>
      <c r="C333" s="12">
        <v>0</v>
      </c>
      <c r="D333" s="12">
        <v>0</v>
      </c>
      <c r="E333" s="13">
        <f t="shared" si="57"/>
        <v>0</v>
      </c>
      <c r="F333" s="12">
        <v>0</v>
      </c>
      <c r="G333" s="12">
        <v>0</v>
      </c>
      <c r="H333" s="13">
        <f t="shared" si="58"/>
        <v>0</v>
      </c>
      <c r="I333" s="12">
        <v>0</v>
      </c>
      <c r="J333" s="12">
        <v>0</v>
      </c>
      <c r="K333" s="13">
        <f t="shared" si="59"/>
        <v>0</v>
      </c>
      <c r="L333" s="12">
        <v>0</v>
      </c>
      <c r="M333" s="14">
        <v>0</v>
      </c>
      <c r="N333" s="15">
        <f t="shared" si="60"/>
        <v>0</v>
      </c>
      <c r="O333" s="14">
        <v>0</v>
      </c>
      <c r="P333" s="14">
        <v>0</v>
      </c>
      <c r="Q333" s="15">
        <f t="shared" si="61"/>
        <v>0</v>
      </c>
      <c r="R333" s="14">
        <v>778</v>
      </c>
      <c r="S333" s="14">
        <v>328</v>
      </c>
      <c r="T333" s="15">
        <f t="shared" si="62"/>
        <v>0.42159383033419023</v>
      </c>
      <c r="U333" s="14">
        <v>1095</v>
      </c>
      <c r="V333" s="14">
        <v>1095</v>
      </c>
      <c r="W333" s="15">
        <f t="shared" si="63"/>
        <v>1</v>
      </c>
      <c r="X333" s="14">
        <v>1295</v>
      </c>
      <c r="Y333" s="14">
        <v>1295</v>
      </c>
      <c r="Z333" s="15">
        <f t="shared" si="64"/>
        <v>1</v>
      </c>
      <c r="AA333" s="14">
        <v>649</v>
      </c>
      <c r="AB333" s="14">
        <v>0</v>
      </c>
      <c r="AC333" s="15">
        <f t="shared" si="65"/>
        <v>0</v>
      </c>
      <c r="AD333" s="14">
        <v>649</v>
      </c>
      <c r="AE333" s="15">
        <f t="shared" si="66"/>
        <v>1</v>
      </c>
      <c r="AF333" s="16">
        <v>0</v>
      </c>
      <c r="AG333" s="10"/>
      <c r="AH333" s="10"/>
      <c r="AI333" s="10"/>
      <c r="AJ333" s="10"/>
    </row>
    <row r="334" spans="1:36" ht="16.5" hidden="1" customHeight="1" outlineLevel="2" thickBot="1" x14ac:dyDescent="0.3">
      <c r="A334" s="21" t="s">
        <v>395</v>
      </c>
      <c r="B334" s="12">
        <f t="shared" si="56"/>
        <v>25816</v>
      </c>
      <c r="C334" s="12">
        <v>2821</v>
      </c>
      <c r="D334" s="12">
        <v>0</v>
      </c>
      <c r="E334" s="13">
        <f t="shared" si="57"/>
        <v>0</v>
      </c>
      <c r="F334" s="12">
        <v>3205</v>
      </c>
      <c r="G334" s="12">
        <v>1</v>
      </c>
      <c r="H334" s="13">
        <f t="shared" si="58"/>
        <v>3.1201248049921997E-4</v>
      </c>
      <c r="I334" s="12">
        <v>8772</v>
      </c>
      <c r="J334" s="12">
        <v>3867</v>
      </c>
      <c r="K334" s="13">
        <f t="shared" si="59"/>
        <v>0.44083447332421338</v>
      </c>
      <c r="L334" s="12">
        <v>5986</v>
      </c>
      <c r="M334" s="14">
        <v>721</v>
      </c>
      <c r="N334" s="15">
        <f t="shared" si="60"/>
        <v>0.12044771132642833</v>
      </c>
      <c r="O334" s="14">
        <v>809</v>
      </c>
      <c r="P334" s="14">
        <v>0</v>
      </c>
      <c r="Q334" s="15">
        <f t="shared" si="61"/>
        <v>0</v>
      </c>
      <c r="R334" s="14">
        <v>1073</v>
      </c>
      <c r="S334" s="14">
        <v>168</v>
      </c>
      <c r="T334" s="15">
        <f t="shared" si="62"/>
        <v>0.15657036346691519</v>
      </c>
      <c r="U334" s="14">
        <v>1208</v>
      </c>
      <c r="V334" s="14">
        <v>1206</v>
      </c>
      <c r="W334" s="15">
        <f t="shared" si="63"/>
        <v>0.9983443708609272</v>
      </c>
      <c r="X334" s="14">
        <v>1204</v>
      </c>
      <c r="Y334" s="14">
        <v>1204</v>
      </c>
      <c r="Z334" s="15">
        <f t="shared" si="64"/>
        <v>1</v>
      </c>
      <c r="AA334" s="14">
        <v>738</v>
      </c>
      <c r="AB334" s="14">
        <v>11</v>
      </c>
      <c r="AC334" s="15">
        <f t="shared" si="65"/>
        <v>1.4905149051490514E-2</v>
      </c>
      <c r="AD334" s="14">
        <v>736</v>
      </c>
      <c r="AE334" s="15">
        <f t="shared" si="66"/>
        <v>0.99728997289972898</v>
      </c>
      <c r="AF334" s="16">
        <v>0</v>
      </c>
      <c r="AG334" s="10"/>
      <c r="AH334" s="10"/>
      <c r="AI334" s="10"/>
      <c r="AJ334" s="10"/>
    </row>
    <row r="335" spans="1:36" ht="16.5" hidden="1" customHeight="1" outlineLevel="2" thickBot="1" x14ac:dyDescent="0.3">
      <c r="A335" s="21" t="s">
        <v>396</v>
      </c>
      <c r="B335" s="12">
        <f t="shared" si="56"/>
        <v>32934</v>
      </c>
      <c r="C335" s="12">
        <v>2581</v>
      </c>
      <c r="D335" s="12">
        <v>0</v>
      </c>
      <c r="E335" s="13">
        <f t="shared" si="57"/>
        <v>0</v>
      </c>
      <c r="F335" s="12">
        <v>3801</v>
      </c>
      <c r="G335" s="12">
        <v>0</v>
      </c>
      <c r="H335" s="13">
        <f t="shared" si="58"/>
        <v>0</v>
      </c>
      <c r="I335" s="12">
        <v>8148</v>
      </c>
      <c r="J335" s="12">
        <v>3965</v>
      </c>
      <c r="K335" s="13">
        <f t="shared" si="59"/>
        <v>0.48662248404516445</v>
      </c>
      <c r="L335" s="12">
        <v>11980</v>
      </c>
      <c r="M335" s="14">
        <v>709</v>
      </c>
      <c r="N335" s="15">
        <f t="shared" si="60"/>
        <v>5.9181969949916528E-2</v>
      </c>
      <c r="O335" s="14">
        <v>889</v>
      </c>
      <c r="P335" s="14">
        <v>0</v>
      </c>
      <c r="Q335" s="15">
        <f t="shared" si="61"/>
        <v>0</v>
      </c>
      <c r="R335" s="14">
        <v>1165</v>
      </c>
      <c r="S335" s="14">
        <v>546</v>
      </c>
      <c r="T335" s="15">
        <f t="shared" si="62"/>
        <v>0.46866952789699573</v>
      </c>
      <c r="U335" s="14">
        <v>1503</v>
      </c>
      <c r="V335" s="14">
        <v>1477</v>
      </c>
      <c r="W335" s="15">
        <f t="shared" si="63"/>
        <v>0.98270126413838987</v>
      </c>
      <c r="X335" s="14">
        <v>1401</v>
      </c>
      <c r="Y335" s="14">
        <v>1346</v>
      </c>
      <c r="Z335" s="15">
        <f t="shared" si="64"/>
        <v>0.96074232690935046</v>
      </c>
      <c r="AA335" s="14">
        <v>1466</v>
      </c>
      <c r="AB335" s="14">
        <v>0</v>
      </c>
      <c r="AC335" s="15">
        <f t="shared" si="65"/>
        <v>0</v>
      </c>
      <c r="AD335" s="14">
        <v>1420</v>
      </c>
      <c r="AE335" s="15">
        <f t="shared" si="66"/>
        <v>0.96862210095497958</v>
      </c>
      <c r="AF335" s="16">
        <v>0</v>
      </c>
      <c r="AG335" s="10"/>
      <c r="AH335" s="10"/>
      <c r="AI335" s="10"/>
      <c r="AJ335" s="10"/>
    </row>
    <row r="336" spans="1:36" ht="16.5" hidden="1" customHeight="1" outlineLevel="2" thickBot="1" x14ac:dyDescent="0.3">
      <c r="A336" s="21" t="s">
        <v>397</v>
      </c>
      <c r="B336" s="12">
        <f t="shared" si="56"/>
        <v>27408</v>
      </c>
      <c r="C336" s="12">
        <v>2605</v>
      </c>
      <c r="D336" s="12">
        <v>0</v>
      </c>
      <c r="E336" s="13">
        <f t="shared" si="57"/>
        <v>0</v>
      </c>
      <c r="F336" s="12">
        <v>3402</v>
      </c>
      <c r="G336" s="12">
        <v>0</v>
      </c>
      <c r="H336" s="13">
        <f t="shared" si="58"/>
        <v>0</v>
      </c>
      <c r="I336" s="12">
        <v>5868</v>
      </c>
      <c r="J336" s="12">
        <v>2118</v>
      </c>
      <c r="K336" s="13">
        <f t="shared" si="59"/>
        <v>0.36094069529652351</v>
      </c>
      <c r="L336" s="12">
        <v>11392</v>
      </c>
      <c r="M336" s="14">
        <v>466</v>
      </c>
      <c r="N336" s="15">
        <f t="shared" si="60"/>
        <v>4.0905898876404494E-2</v>
      </c>
      <c r="O336" s="14">
        <v>816</v>
      </c>
      <c r="P336" s="14">
        <v>0</v>
      </c>
      <c r="Q336" s="15">
        <f t="shared" si="61"/>
        <v>0</v>
      </c>
      <c r="R336" s="14">
        <v>738</v>
      </c>
      <c r="S336" s="14">
        <v>69</v>
      </c>
      <c r="T336" s="15">
        <f t="shared" si="62"/>
        <v>9.3495934959349589E-2</v>
      </c>
      <c r="U336" s="14">
        <v>919</v>
      </c>
      <c r="V336" s="14">
        <v>919</v>
      </c>
      <c r="W336" s="15">
        <f t="shared" si="63"/>
        <v>1</v>
      </c>
      <c r="X336" s="14">
        <v>941</v>
      </c>
      <c r="Y336" s="14">
        <v>939</v>
      </c>
      <c r="Z336" s="15">
        <f t="shared" si="64"/>
        <v>0.99787460148777896</v>
      </c>
      <c r="AA336" s="14">
        <v>727</v>
      </c>
      <c r="AB336" s="14">
        <v>3</v>
      </c>
      <c r="AC336" s="15">
        <f t="shared" si="65"/>
        <v>4.1265474552957355E-3</v>
      </c>
      <c r="AD336" s="14">
        <v>727</v>
      </c>
      <c r="AE336" s="15">
        <f t="shared" si="66"/>
        <v>1</v>
      </c>
      <c r="AF336" s="16">
        <v>0</v>
      </c>
      <c r="AG336" s="10"/>
      <c r="AH336" s="10"/>
      <c r="AI336" s="10"/>
      <c r="AJ336" s="10"/>
    </row>
    <row r="337" spans="1:36" ht="16.5" hidden="1" customHeight="1" outlineLevel="2" thickBot="1" x14ac:dyDescent="0.3">
      <c r="A337" s="21" t="s">
        <v>398</v>
      </c>
      <c r="B337" s="12">
        <f t="shared" si="56"/>
        <v>27478</v>
      </c>
      <c r="C337" s="12">
        <v>33</v>
      </c>
      <c r="D337" s="12">
        <v>0</v>
      </c>
      <c r="E337" s="13">
        <f t="shared" si="57"/>
        <v>0</v>
      </c>
      <c r="F337" s="12">
        <v>3968</v>
      </c>
      <c r="G337" s="12">
        <v>0</v>
      </c>
      <c r="H337" s="13">
        <f t="shared" si="58"/>
        <v>0</v>
      </c>
      <c r="I337" s="12">
        <v>6682</v>
      </c>
      <c r="J337" s="12">
        <v>2150</v>
      </c>
      <c r="K337" s="13">
        <f t="shared" si="59"/>
        <v>0.32175995211014669</v>
      </c>
      <c r="L337" s="12">
        <v>11568</v>
      </c>
      <c r="M337" s="14">
        <v>603</v>
      </c>
      <c r="N337" s="15">
        <f t="shared" si="60"/>
        <v>5.2126556016597513E-2</v>
      </c>
      <c r="O337" s="14">
        <v>1059</v>
      </c>
      <c r="P337" s="14">
        <v>0</v>
      </c>
      <c r="Q337" s="15">
        <f t="shared" si="61"/>
        <v>0</v>
      </c>
      <c r="R337" s="14">
        <v>1206</v>
      </c>
      <c r="S337" s="14">
        <v>627</v>
      </c>
      <c r="T337" s="15">
        <f t="shared" si="62"/>
        <v>0.51990049751243783</v>
      </c>
      <c r="U337" s="14">
        <v>1044</v>
      </c>
      <c r="V337" s="14">
        <v>1041</v>
      </c>
      <c r="W337" s="15">
        <f t="shared" si="63"/>
        <v>0.99712643678160917</v>
      </c>
      <c r="X337" s="14">
        <v>1328</v>
      </c>
      <c r="Y337" s="14">
        <v>1328</v>
      </c>
      <c r="Z337" s="15">
        <f t="shared" si="64"/>
        <v>1</v>
      </c>
      <c r="AA337" s="14">
        <v>590</v>
      </c>
      <c r="AB337" s="14">
        <v>0</v>
      </c>
      <c r="AC337" s="15">
        <f t="shared" si="65"/>
        <v>0</v>
      </c>
      <c r="AD337" s="14">
        <v>590</v>
      </c>
      <c r="AE337" s="15">
        <f t="shared" si="66"/>
        <v>1</v>
      </c>
      <c r="AF337" s="16">
        <v>0</v>
      </c>
      <c r="AG337" s="10"/>
      <c r="AH337" s="10"/>
      <c r="AI337" s="10"/>
      <c r="AJ337" s="10"/>
    </row>
    <row r="338" spans="1:36" ht="16.5" hidden="1" customHeight="1" outlineLevel="2" thickBot="1" x14ac:dyDescent="0.3">
      <c r="A338" s="21" t="s">
        <v>399</v>
      </c>
      <c r="B338" s="12">
        <f t="shared" si="56"/>
        <v>31314</v>
      </c>
      <c r="C338" s="12">
        <v>2591</v>
      </c>
      <c r="D338" s="12">
        <v>0</v>
      </c>
      <c r="E338" s="13">
        <f t="shared" si="57"/>
        <v>0</v>
      </c>
      <c r="F338" s="12">
        <v>3260</v>
      </c>
      <c r="G338" s="12">
        <v>0</v>
      </c>
      <c r="H338" s="13">
        <f t="shared" si="58"/>
        <v>0</v>
      </c>
      <c r="I338" s="12">
        <v>8406</v>
      </c>
      <c r="J338" s="12">
        <v>3120</v>
      </c>
      <c r="K338" s="13">
        <f t="shared" si="59"/>
        <v>0.37116345467523199</v>
      </c>
      <c r="L338" s="12">
        <v>11940</v>
      </c>
      <c r="M338" s="14">
        <v>544</v>
      </c>
      <c r="N338" s="15">
        <f t="shared" si="60"/>
        <v>4.5561139028475715E-2</v>
      </c>
      <c r="O338" s="14">
        <v>834</v>
      </c>
      <c r="P338" s="14">
        <v>0</v>
      </c>
      <c r="Q338" s="15">
        <f t="shared" si="61"/>
        <v>0</v>
      </c>
      <c r="R338" s="14">
        <v>1109</v>
      </c>
      <c r="S338" s="14">
        <v>417</v>
      </c>
      <c r="T338" s="15">
        <f t="shared" si="62"/>
        <v>0.37601442741208296</v>
      </c>
      <c r="U338" s="14">
        <v>1035</v>
      </c>
      <c r="V338" s="14">
        <v>1035</v>
      </c>
      <c r="W338" s="15">
        <f t="shared" si="63"/>
        <v>1</v>
      </c>
      <c r="X338" s="14">
        <v>1336</v>
      </c>
      <c r="Y338" s="14">
        <v>1335</v>
      </c>
      <c r="Z338" s="15">
        <f t="shared" si="64"/>
        <v>0.99925149700598803</v>
      </c>
      <c r="AA338" s="14">
        <v>803</v>
      </c>
      <c r="AB338" s="14">
        <v>0</v>
      </c>
      <c r="AC338" s="15">
        <f t="shared" si="65"/>
        <v>0</v>
      </c>
      <c r="AD338" s="14">
        <v>803</v>
      </c>
      <c r="AE338" s="15">
        <f t="shared" si="66"/>
        <v>1</v>
      </c>
      <c r="AF338" s="16">
        <v>0</v>
      </c>
      <c r="AG338" s="10"/>
      <c r="AH338" s="10"/>
      <c r="AI338" s="10"/>
      <c r="AJ338" s="10"/>
    </row>
    <row r="339" spans="1:36" ht="16.5" hidden="1" customHeight="1" outlineLevel="2" thickBot="1" x14ac:dyDescent="0.3">
      <c r="A339" s="21" t="s">
        <v>400</v>
      </c>
      <c r="B339" s="12">
        <f t="shared" si="56"/>
        <v>22743</v>
      </c>
      <c r="C339" s="12">
        <v>0</v>
      </c>
      <c r="D339" s="12">
        <v>0</v>
      </c>
      <c r="E339" s="13">
        <f t="shared" si="57"/>
        <v>0</v>
      </c>
      <c r="F339" s="12">
        <v>1</v>
      </c>
      <c r="G339" s="12">
        <v>1</v>
      </c>
      <c r="H339" s="13">
        <f t="shared" si="58"/>
        <v>1</v>
      </c>
      <c r="I339" s="12">
        <v>6972</v>
      </c>
      <c r="J339" s="12">
        <v>2821</v>
      </c>
      <c r="K339" s="13">
        <f t="shared" si="59"/>
        <v>0.40461847389558231</v>
      </c>
      <c r="L339" s="12">
        <v>10649</v>
      </c>
      <c r="M339" s="14">
        <v>447</v>
      </c>
      <c r="N339" s="15">
        <f t="shared" si="60"/>
        <v>4.197577237299277E-2</v>
      </c>
      <c r="O339" s="14">
        <v>991</v>
      </c>
      <c r="P339" s="14">
        <v>0</v>
      </c>
      <c r="Q339" s="15">
        <f t="shared" si="61"/>
        <v>0</v>
      </c>
      <c r="R339" s="14">
        <v>1508</v>
      </c>
      <c r="S339" s="14">
        <v>703</v>
      </c>
      <c r="T339" s="15">
        <f t="shared" si="62"/>
        <v>0.46618037135278517</v>
      </c>
      <c r="U339" s="14">
        <v>997</v>
      </c>
      <c r="V339" s="14">
        <v>997</v>
      </c>
      <c r="W339" s="15">
        <f t="shared" si="63"/>
        <v>1</v>
      </c>
      <c r="X339" s="14">
        <v>918</v>
      </c>
      <c r="Y339" s="14">
        <v>918</v>
      </c>
      <c r="Z339" s="15">
        <f t="shared" si="64"/>
        <v>1</v>
      </c>
      <c r="AA339" s="14">
        <v>707</v>
      </c>
      <c r="AB339" s="14">
        <v>0</v>
      </c>
      <c r="AC339" s="15">
        <f t="shared" si="65"/>
        <v>0</v>
      </c>
      <c r="AD339" s="14">
        <v>706</v>
      </c>
      <c r="AE339" s="15">
        <f t="shared" si="66"/>
        <v>0.99858557284299854</v>
      </c>
      <c r="AF339" s="16">
        <v>0</v>
      </c>
      <c r="AG339" s="10"/>
      <c r="AH339" s="10"/>
      <c r="AI339" s="10"/>
      <c r="AJ339" s="10"/>
    </row>
    <row r="340" spans="1:36" ht="16.5" hidden="1" customHeight="1" outlineLevel="2" thickBot="1" x14ac:dyDescent="0.3">
      <c r="A340" s="21" t="s">
        <v>401</v>
      </c>
      <c r="B340" s="12">
        <f t="shared" si="56"/>
        <v>25612</v>
      </c>
      <c r="C340" s="12">
        <v>26</v>
      </c>
      <c r="D340" s="12">
        <v>0</v>
      </c>
      <c r="E340" s="13">
        <f t="shared" si="57"/>
        <v>0</v>
      </c>
      <c r="F340" s="12">
        <v>2993</v>
      </c>
      <c r="G340" s="12">
        <v>0</v>
      </c>
      <c r="H340" s="13">
        <f t="shared" si="58"/>
        <v>0</v>
      </c>
      <c r="I340" s="12">
        <v>5788</v>
      </c>
      <c r="J340" s="12">
        <v>2851</v>
      </c>
      <c r="K340" s="13">
        <f t="shared" si="59"/>
        <v>0.49257083621285419</v>
      </c>
      <c r="L340" s="12">
        <v>12327</v>
      </c>
      <c r="M340" s="14">
        <v>692</v>
      </c>
      <c r="N340" s="15">
        <f t="shared" si="60"/>
        <v>5.6136935182931773E-2</v>
      </c>
      <c r="O340" s="14">
        <v>882</v>
      </c>
      <c r="P340" s="14">
        <v>0</v>
      </c>
      <c r="Q340" s="15">
        <f t="shared" si="61"/>
        <v>0</v>
      </c>
      <c r="R340" s="14">
        <v>955</v>
      </c>
      <c r="S340" s="14">
        <v>330</v>
      </c>
      <c r="T340" s="15">
        <f t="shared" si="62"/>
        <v>0.34554973821989526</v>
      </c>
      <c r="U340" s="14">
        <v>931</v>
      </c>
      <c r="V340" s="14">
        <v>931</v>
      </c>
      <c r="W340" s="15">
        <f t="shared" si="63"/>
        <v>1</v>
      </c>
      <c r="X340" s="14">
        <v>1141</v>
      </c>
      <c r="Y340" s="14">
        <v>1139</v>
      </c>
      <c r="Z340" s="15">
        <f t="shared" si="64"/>
        <v>0.99824715162138478</v>
      </c>
      <c r="AA340" s="14">
        <v>569</v>
      </c>
      <c r="AB340" s="14">
        <v>0</v>
      </c>
      <c r="AC340" s="15">
        <f t="shared" si="65"/>
        <v>0</v>
      </c>
      <c r="AD340" s="14">
        <v>569</v>
      </c>
      <c r="AE340" s="15">
        <f t="shared" si="66"/>
        <v>1</v>
      </c>
      <c r="AF340" s="16">
        <v>0</v>
      </c>
      <c r="AG340" s="10"/>
      <c r="AH340" s="10"/>
      <c r="AI340" s="10"/>
      <c r="AJ340" s="10"/>
    </row>
    <row r="341" spans="1:36" ht="16.5" hidden="1" customHeight="1" outlineLevel="2" thickBot="1" x14ac:dyDescent="0.3">
      <c r="A341" s="21" t="s">
        <v>402</v>
      </c>
      <c r="B341" s="12">
        <f t="shared" si="56"/>
        <v>26254</v>
      </c>
      <c r="C341" s="12">
        <v>2</v>
      </c>
      <c r="D341" s="12">
        <v>0</v>
      </c>
      <c r="E341" s="13">
        <f t="shared" si="57"/>
        <v>0</v>
      </c>
      <c r="F341" s="12">
        <v>1857</v>
      </c>
      <c r="G341" s="12">
        <v>0</v>
      </c>
      <c r="H341" s="13">
        <f t="shared" si="58"/>
        <v>0</v>
      </c>
      <c r="I341" s="12">
        <v>7911</v>
      </c>
      <c r="J341" s="12">
        <v>3198</v>
      </c>
      <c r="K341" s="13">
        <f t="shared" si="59"/>
        <v>0.40424725066363293</v>
      </c>
      <c r="L341" s="12">
        <v>11719</v>
      </c>
      <c r="M341" s="14">
        <v>798</v>
      </c>
      <c r="N341" s="15">
        <f t="shared" si="60"/>
        <v>6.8094547316323917E-2</v>
      </c>
      <c r="O341" s="14">
        <v>1047</v>
      </c>
      <c r="P341" s="14">
        <v>0</v>
      </c>
      <c r="Q341" s="15">
        <f t="shared" si="61"/>
        <v>0</v>
      </c>
      <c r="R341" s="14">
        <v>934</v>
      </c>
      <c r="S341" s="14">
        <v>388</v>
      </c>
      <c r="T341" s="15">
        <f t="shared" si="62"/>
        <v>0.41541755888650966</v>
      </c>
      <c r="U341" s="14">
        <v>959</v>
      </c>
      <c r="V341" s="14">
        <v>958</v>
      </c>
      <c r="W341" s="15">
        <f t="shared" si="63"/>
        <v>0.99895724713242962</v>
      </c>
      <c r="X341" s="14">
        <v>1044</v>
      </c>
      <c r="Y341" s="14">
        <v>1041</v>
      </c>
      <c r="Z341" s="15">
        <f t="shared" si="64"/>
        <v>0.99712643678160917</v>
      </c>
      <c r="AA341" s="14">
        <v>781</v>
      </c>
      <c r="AB341" s="14">
        <v>0</v>
      </c>
      <c r="AC341" s="15">
        <f t="shared" si="65"/>
        <v>0</v>
      </c>
      <c r="AD341" s="14">
        <v>780</v>
      </c>
      <c r="AE341" s="15">
        <f t="shared" si="66"/>
        <v>0.99871959026888601</v>
      </c>
      <c r="AF341" s="16">
        <v>0</v>
      </c>
      <c r="AG341" s="10"/>
      <c r="AH341" s="10"/>
      <c r="AI341" s="10"/>
      <c r="AJ341" s="10"/>
    </row>
    <row r="342" spans="1:36" ht="16.5" hidden="1" customHeight="1" outlineLevel="2" thickBot="1" x14ac:dyDescent="0.3">
      <c r="A342" s="21" t="s">
        <v>162</v>
      </c>
      <c r="B342" s="12">
        <f t="shared" si="56"/>
        <v>27405</v>
      </c>
      <c r="C342" s="12">
        <v>11</v>
      </c>
      <c r="D342" s="12">
        <v>0</v>
      </c>
      <c r="E342" s="13">
        <f t="shared" si="57"/>
        <v>0</v>
      </c>
      <c r="F342" s="12">
        <v>3709</v>
      </c>
      <c r="G342" s="12">
        <v>0</v>
      </c>
      <c r="H342" s="13">
        <f t="shared" si="58"/>
        <v>0</v>
      </c>
      <c r="I342" s="12">
        <v>7228</v>
      </c>
      <c r="J342" s="12">
        <v>2124</v>
      </c>
      <c r="K342" s="13">
        <f t="shared" si="59"/>
        <v>0.29385722191477587</v>
      </c>
      <c r="L342" s="12">
        <v>12106</v>
      </c>
      <c r="M342" s="14">
        <v>843</v>
      </c>
      <c r="N342" s="15">
        <f t="shared" si="60"/>
        <v>6.9634891789195436E-2</v>
      </c>
      <c r="O342" s="14">
        <v>497</v>
      </c>
      <c r="P342" s="14">
        <v>0</v>
      </c>
      <c r="Q342" s="15">
        <f t="shared" si="61"/>
        <v>0</v>
      </c>
      <c r="R342" s="14">
        <v>830</v>
      </c>
      <c r="S342" s="14">
        <v>463</v>
      </c>
      <c r="T342" s="15">
        <f t="shared" si="62"/>
        <v>0.55783132530120483</v>
      </c>
      <c r="U342" s="14">
        <v>1050</v>
      </c>
      <c r="V342" s="14">
        <v>1048</v>
      </c>
      <c r="W342" s="15">
        <f t="shared" si="63"/>
        <v>0.99809523809523815</v>
      </c>
      <c r="X342" s="14">
        <v>1107</v>
      </c>
      <c r="Y342" s="14">
        <v>1107</v>
      </c>
      <c r="Z342" s="15">
        <f t="shared" si="64"/>
        <v>1</v>
      </c>
      <c r="AA342" s="14">
        <v>867</v>
      </c>
      <c r="AB342" s="14">
        <v>0</v>
      </c>
      <c r="AC342" s="15">
        <f t="shared" si="65"/>
        <v>0</v>
      </c>
      <c r="AD342" s="14">
        <v>867</v>
      </c>
      <c r="AE342" s="15">
        <f t="shared" si="66"/>
        <v>1</v>
      </c>
      <c r="AF342" s="16">
        <v>0</v>
      </c>
      <c r="AG342" s="10"/>
      <c r="AH342" s="10"/>
      <c r="AI342" s="10"/>
      <c r="AJ342" s="10"/>
    </row>
    <row r="343" spans="1:36" ht="16.5" hidden="1" customHeight="1" outlineLevel="2" thickBot="1" x14ac:dyDescent="0.3">
      <c r="A343" s="21" t="s">
        <v>403</v>
      </c>
      <c r="B343" s="12">
        <f t="shared" si="56"/>
        <v>30184</v>
      </c>
      <c r="C343" s="12">
        <v>3036</v>
      </c>
      <c r="D343" s="12">
        <v>2</v>
      </c>
      <c r="E343" s="13">
        <f t="shared" si="57"/>
        <v>6.5876152832674575E-4</v>
      </c>
      <c r="F343" s="12">
        <v>3206</v>
      </c>
      <c r="G343" s="12">
        <v>0</v>
      </c>
      <c r="H343" s="13">
        <f t="shared" si="58"/>
        <v>0</v>
      </c>
      <c r="I343" s="12">
        <v>7658</v>
      </c>
      <c r="J343" s="12">
        <v>2585</v>
      </c>
      <c r="K343" s="13">
        <f t="shared" si="59"/>
        <v>0.33755549751893443</v>
      </c>
      <c r="L343" s="12">
        <v>12049</v>
      </c>
      <c r="M343" s="14">
        <v>925</v>
      </c>
      <c r="N343" s="15">
        <f t="shared" si="60"/>
        <v>7.6769856419619892E-2</v>
      </c>
      <c r="O343" s="14">
        <v>939</v>
      </c>
      <c r="P343" s="14">
        <v>0</v>
      </c>
      <c r="Q343" s="15">
        <f t="shared" si="61"/>
        <v>0</v>
      </c>
      <c r="R343" s="14">
        <v>871</v>
      </c>
      <c r="S343" s="14">
        <v>260</v>
      </c>
      <c r="T343" s="15">
        <f t="shared" si="62"/>
        <v>0.29850746268656714</v>
      </c>
      <c r="U343" s="14">
        <v>857</v>
      </c>
      <c r="V343" s="14">
        <v>857</v>
      </c>
      <c r="W343" s="15">
        <f t="shared" si="63"/>
        <v>1</v>
      </c>
      <c r="X343" s="14">
        <v>905</v>
      </c>
      <c r="Y343" s="14">
        <v>905</v>
      </c>
      <c r="Z343" s="15">
        <f t="shared" si="64"/>
        <v>1</v>
      </c>
      <c r="AA343" s="14">
        <v>663</v>
      </c>
      <c r="AB343" s="14">
        <v>0</v>
      </c>
      <c r="AC343" s="15">
        <f t="shared" si="65"/>
        <v>0</v>
      </c>
      <c r="AD343" s="14">
        <v>663</v>
      </c>
      <c r="AE343" s="15">
        <f t="shared" si="66"/>
        <v>1</v>
      </c>
      <c r="AF343" s="16">
        <v>0</v>
      </c>
      <c r="AG343" s="10"/>
      <c r="AH343" s="10"/>
      <c r="AI343" s="10"/>
      <c r="AJ343" s="10"/>
    </row>
    <row r="344" spans="1:36" ht="16.5" hidden="1" customHeight="1" outlineLevel="2" thickBot="1" x14ac:dyDescent="0.3">
      <c r="A344" s="21" t="s">
        <v>404</v>
      </c>
      <c r="B344" s="12">
        <f t="shared" si="56"/>
        <v>28074</v>
      </c>
      <c r="C344" s="12">
        <v>2651</v>
      </c>
      <c r="D344" s="12">
        <v>0</v>
      </c>
      <c r="E344" s="13">
        <f t="shared" si="57"/>
        <v>0</v>
      </c>
      <c r="F344" s="12">
        <v>3240</v>
      </c>
      <c r="G344" s="12">
        <v>0</v>
      </c>
      <c r="H344" s="13">
        <f t="shared" si="58"/>
        <v>0</v>
      </c>
      <c r="I344" s="12">
        <v>5788</v>
      </c>
      <c r="J344" s="12">
        <v>2175</v>
      </c>
      <c r="K344" s="13">
        <f t="shared" si="59"/>
        <v>0.37577747062888733</v>
      </c>
      <c r="L344" s="12">
        <v>11315</v>
      </c>
      <c r="M344" s="14">
        <v>922</v>
      </c>
      <c r="N344" s="15">
        <f t="shared" si="60"/>
        <v>8.1484754750331415E-2</v>
      </c>
      <c r="O344" s="14">
        <v>864</v>
      </c>
      <c r="P344" s="14">
        <v>0</v>
      </c>
      <c r="Q344" s="15">
        <f t="shared" si="61"/>
        <v>0</v>
      </c>
      <c r="R344" s="14">
        <v>1022</v>
      </c>
      <c r="S344" s="14">
        <v>491</v>
      </c>
      <c r="T344" s="15">
        <f t="shared" si="62"/>
        <v>0.48043052837573386</v>
      </c>
      <c r="U344" s="14">
        <v>1262</v>
      </c>
      <c r="V344" s="14">
        <v>1261</v>
      </c>
      <c r="W344" s="15">
        <f t="shared" si="63"/>
        <v>0.99920760697305866</v>
      </c>
      <c r="X344" s="14">
        <v>1220</v>
      </c>
      <c r="Y344" s="14">
        <v>1220</v>
      </c>
      <c r="Z344" s="15">
        <f t="shared" si="64"/>
        <v>1</v>
      </c>
      <c r="AA344" s="14">
        <v>712</v>
      </c>
      <c r="AB344" s="14">
        <v>0</v>
      </c>
      <c r="AC344" s="15">
        <f t="shared" si="65"/>
        <v>0</v>
      </c>
      <c r="AD344" s="14">
        <v>711</v>
      </c>
      <c r="AE344" s="15">
        <f t="shared" si="66"/>
        <v>0.9985955056179775</v>
      </c>
      <c r="AF344" s="16">
        <v>0</v>
      </c>
      <c r="AG344" s="10"/>
      <c r="AH344" s="10"/>
      <c r="AI344" s="10"/>
      <c r="AJ344" s="10"/>
    </row>
    <row r="345" spans="1:36" ht="16.5" hidden="1" customHeight="1" outlineLevel="2" thickBot="1" x14ac:dyDescent="0.3">
      <c r="A345" s="21" t="s">
        <v>405</v>
      </c>
      <c r="B345" s="12">
        <f t="shared" si="56"/>
        <v>31485</v>
      </c>
      <c r="C345" s="12">
        <v>3338</v>
      </c>
      <c r="D345" s="12">
        <v>0</v>
      </c>
      <c r="E345" s="13">
        <f t="shared" si="57"/>
        <v>0</v>
      </c>
      <c r="F345" s="12">
        <v>3552</v>
      </c>
      <c r="G345" s="12">
        <v>0</v>
      </c>
      <c r="H345" s="13">
        <f t="shared" si="58"/>
        <v>0</v>
      </c>
      <c r="I345" s="12">
        <v>7065</v>
      </c>
      <c r="J345" s="12">
        <v>2306</v>
      </c>
      <c r="K345" s="13">
        <f t="shared" si="59"/>
        <v>0.32639773531493277</v>
      </c>
      <c r="L345" s="12">
        <v>12578</v>
      </c>
      <c r="M345" s="14">
        <v>1532</v>
      </c>
      <c r="N345" s="15">
        <f t="shared" si="60"/>
        <v>0.12179996819844173</v>
      </c>
      <c r="O345" s="14">
        <v>846</v>
      </c>
      <c r="P345" s="14">
        <v>0</v>
      </c>
      <c r="Q345" s="15">
        <f t="shared" si="61"/>
        <v>0</v>
      </c>
      <c r="R345" s="14">
        <v>1017</v>
      </c>
      <c r="S345" s="14">
        <v>957</v>
      </c>
      <c r="T345" s="15">
        <f t="shared" si="62"/>
        <v>0.94100294985250732</v>
      </c>
      <c r="U345" s="14">
        <v>1172</v>
      </c>
      <c r="V345" s="14">
        <v>1169</v>
      </c>
      <c r="W345" s="15">
        <f t="shared" si="63"/>
        <v>0.99744027303754268</v>
      </c>
      <c r="X345" s="14">
        <v>1298</v>
      </c>
      <c r="Y345" s="14">
        <v>1298</v>
      </c>
      <c r="Z345" s="15">
        <f t="shared" si="64"/>
        <v>1</v>
      </c>
      <c r="AA345" s="14">
        <v>619</v>
      </c>
      <c r="AB345" s="14">
        <v>0</v>
      </c>
      <c r="AC345" s="15">
        <f t="shared" si="65"/>
        <v>0</v>
      </c>
      <c r="AD345" s="14">
        <v>619</v>
      </c>
      <c r="AE345" s="15">
        <f t="shared" si="66"/>
        <v>1</v>
      </c>
      <c r="AF345" s="16">
        <v>0</v>
      </c>
      <c r="AG345" s="10"/>
      <c r="AH345" s="10"/>
      <c r="AI345" s="10"/>
      <c r="AJ345" s="10"/>
    </row>
    <row r="346" spans="1:36" ht="16.5" hidden="1" customHeight="1" outlineLevel="2" thickBot="1" x14ac:dyDescent="0.3">
      <c r="A346" s="21" t="s">
        <v>153</v>
      </c>
      <c r="B346" s="12">
        <f t="shared" si="56"/>
        <v>10401</v>
      </c>
      <c r="C346" s="12">
        <v>0</v>
      </c>
      <c r="D346" s="12">
        <v>0</v>
      </c>
      <c r="E346" s="13">
        <f t="shared" si="57"/>
        <v>0</v>
      </c>
      <c r="F346" s="12">
        <v>0</v>
      </c>
      <c r="G346" s="12">
        <v>0</v>
      </c>
      <c r="H346" s="13">
        <f t="shared" si="58"/>
        <v>0</v>
      </c>
      <c r="I346" s="12">
        <v>0</v>
      </c>
      <c r="J346" s="12">
        <v>0</v>
      </c>
      <c r="K346" s="13">
        <f t="shared" si="59"/>
        <v>0</v>
      </c>
      <c r="L346" s="12">
        <v>5113</v>
      </c>
      <c r="M346" s="14">
        <v>0</v>
      </c>
      <c r="N346" s="15">
        <f t="shared" si="60"/>
        <v>0</v>
      </c>
      <c r="O346" s="14">
        <v>975</v>
      </c>
      <c r="P346" s="14">
        <v>0</v>
      </c>
      <c r="Q346" s="15">
        <f t="shared" si="61"/>
        <v>0</v>
      </c>
      <c r="R346" s="14">
        <v>1348</v>
      </c>
      <c r="S346" s="14">
        <v>560</v>
      </c>
      <c r="T346" s="15">
        <f t="shared" si="62"/>
        <v>0.41543026706231456</v>
      </c>
      <c r="U346" s="14">
        <v>1128</v>
      </c>
      <c r="V346" s="14">
        <v>1128</v>
      </c>
      <c r="W346" s="15">
        <f t="shared" si="63"/>
        <v>1</v>
      </c>
      <c r="X346" s="14">
        <v>1181</v>
      </c>
      <c r="Y346" s="14">
        <v>1181</v>
      </c>
      <c r="Z346" s="15">
        <f t="shared" si="64"/>
        <v>1</v>
      </c>
      <c r="AA346" s="14">
        <v>656</v>
      </c>
      <c r="AB346" s="14">
        <v>1</v>
      </c>
      <c r="AC346" s="15">
        <f t="shared" si="65"/>
        <v>1.5243902439024391E-3</v>
      </c>
      <c r="AD346" s="14">
        <v>656</v>
      </c>
      <c r="AE346" s="15">
        <f t="shared" si="66"/>
        <v>1</v>
      </c>
      <c r="AF346" s="16">
        <v>0</v>
      </c>
      <c r="AG346" s="10"/>
      <c r="AH346" s="10"/>
      <c r="AI346" s="10"/>
      <c r="AJ346" s="10"/>
    </row>
    <row r="347" spans="1:36" ht="16.5" hidden="1" customHeight="1" outlineLevel="2" thickBot="1" x14ac:dyDescent="0.3">
      <c r="A347" s="21" t="s">
        <v>252</v>
      </c>
      <c r="B347" s="12">
        <f t="shared" si="56"/>
        <v>3664</v>
      </c>
      <c r="C347" s="12">
        <v>0</v>
      </c>
      <c r="D347" s="12">
        <v>0</v>
      </c>
      <c r="E347" s="13">
        <f t="shared" si="57"/>
        <v>0</v>
      </c>
      <c r="F347" s="12">
        <v>0</v>
      </c>
      <c r="G347" s="12">
        <v>0</v>
      </c>
      <c r="H347" s="13">
        <f t="shared" si="58"/>
        <v>0</v>
      </c>
      <c r="I347" s="12">
        <v>0</v>
      </c>
      <c r="J347" s="12">
        <v>0</v>
      </c>
      <c r="K347" s="13">
        <f t="shared" si="59"/>
        <v>0</v>
      </c>
      <c r="L347" s="12">
        <v>0</v>
      </c>
      <c r="M347" s="14">
        <v>0</v>
      </c>
      <c r="N347" s="15">
        <f t="shared" si="60"/>
        <v>0</v>
      </c>
      <c r="O347" s="14">
        <v>0</v>
      </c>
      <c r="P347" s="14">
        <v>0</v>
      </c>
      <c r="Q347" s="15">
        <f t="shared" si="61"/>
        <v>0</v>
      </c>
      <c r="R347" s="14">
        <v>771</v>
      </c>
      <c r="S347" s="14">
        <v>368</v>
      </c>
      <c r="T347" s="15">
        <f t="shared" si="62"/>
        <v>0.4773022049286641</v>
      </c>
      <c r="U347" s="14">
        <v>933</v>
      </c>
      <c r="V347" s="14">
        <v>933</v>
      </c>
      <c r="W347" s="15">
        <f t="shared" si="63"/>
        <v>1</v>
      </c>
      <c r="X347" s="14">
        <v>1169</v>
      </c>
      <c r="Y347" s="14">
        <v>1167</v>
      </c>
      <c r="Z347" s="15">
        <f t="shared" si="64"/>
        <v>0.99828913601368696</v>
      </c>
      <c r="AA347" s="14">
        <v>791</v>
      </c>
      <c r="AB347" s="14">
        <v>0</v>
      </c>
      <c r="AC347" s="15">
        <f t="shared" si="65"/>
        <v>0</v>
      </c>
      <c r="AD347" s="14">
        <v>791</v>
      </c>
      <c r="AE347" s="15">
        <f t="shared" si="66"/>
        <v>1</v>
      </c>
      <c r="AF347" s="16">
        <v>0</v>
      </c>
      <c r="AG347" s="10"/>
      <c r="AH347" s="10"/>
      <c r="AI347" s="10"/>
      <c r="AJ347" s="10"/>
    </row>
    <row r="348" spans="1:36" ht="16.5" hidden="1" customHeight="1" outlineLevel="2" thickBot="1" x14ac:dyDescent="0.3">
      <c r="A348" s="21" t="s">
        <v>406</v>
      </c>
      <c r="B348" s="12">
        <f t="shared" si="56"/>
        <v>24912</v>
      </c>
      <c r="C348" s="12">
        <v>11</v>
      </c>
      <c r="D348" s="12">
        <v>0</v>
      </c>
      <c r="E348" s="13">
        <f t="shared" si="57"/>
        <v>0</v>
      </c>
      <c r="F348" s="12">
        <v>3369</v>
      </c>
      <c r="G348" s="12">
        <v>0</v>
      </c>
      <c r="H348" s="13">
        <f t="shared" si="58"/>
        <v>0</v>
      </c>
      <c r="I348" s="12">
        <v>5751</v>
      </c>
      <c r="J348" s="12">
        <v>2163</v>
      </c>
      <c r="K348" s="13">
        <f t="shared" si="59"/>
        <v>0.37610850286906627</v>
      </c>
      <c r="L348" s="12">
        <v>10527</v>
      </c>
      <c r="M348" s="14">
        <v>489</v>
      </c>
      <c r="N348" s="15">
        <f t="shared" si="60"/>
        <v>4.6451980621259617E-2</v>
      </c>
      <c r="O348" s="14">
        <v>910</v>
      </c>
      <c r="P348" s="14">
        <v>0</v>
      </c>
      <c r="Q348" s="15">
        <f t="shared" si="61"/>
        <v>0</v>
      </c>
      <c r="R348" s="14">
        <v>1073</v>
      </c>
      <c r="S348" s="14">
        <v>518</v>
      </c>
      <c r="T348" s="15">
        <f t="shared" si="62"/>
        <v>0.48275862068965519</v>
      </c>
      <c r="U348" s="14">
        <v>1098</v>
      </c>
      <c r="V348" s="14">
        <v>1098</v>
      </c>
      <c r="W348" s="15">
        <f t="shared" si="63"/>
        <v>1</v>
      </c>
      <c r="X348" s="14">
        <v>1381</v>
      </c>
      <c r="Y348" s="14">
        <v>1381</v>
      </c>
      <c r="Z348" s="15">
        <f t="shared" si="64"/>
        <v>1</v>
      </c>
      <c r="AA348" s="14">
        <v>792</v>
      </c>
      <c r="AB348" s="14">
        <v>0</v>
      </c>
      <c r="AC348" s="15">
        <f t="shared" si="65"/>
        <v>0</v>
      </c>
      <c r="AD348" s="14">
        <v>792</v>
      </c>
      <c r="AE348" s="15">
        <f t="shared" si="66"/>
        <v>1</v>
      </c>
      <c r="AF348" s="16">
        <v>0</v>
      </c>
      <c r="AG348" s="10"/>
      <c r="AH348" s="10"/>
      <c r="AI348" s="10"/>
      <c r="AJ348" s="10"/>
    </row>
    <row r="349" spans="1:36" ht="16.5" hidden="1" customHeight="1" outlineLevel="2" thickBot="1" x14ac:dyDescent="0.3">
      <c r="A349" s="21" t="s">
        <v>407</v>
      </c>
      <c r="B349" s="12">
        <f t="shared" si="56"/>
        <v>26462</v>
      </c>
      <c r="C349" s="12">
        <v>2802</v>
      </c>
      <c r="D349" s="12">
        <v>0</v>
      </c>
      <c r="E349" s="13">
        <f t="shared" si="57"/>
        <v>0</v>
      </c>
      <c r="F349" s="12">
        <v>2829</v>
      </c>
      <c r="G349" s="12">
        <v>0</v>
      </c>
      <c r="H349" s="13">
        <f t="shared" si="58"/>
        <v>0</v>
      </c>
      <c r="I349" s="12">
        <v>6494</v>
      </c>
      <c r="J349" s="12">
        <v>2335</v>
      </c>
      <c r="K349" s="13">
        <f t="shared" si="59"/>
        <v>0.359562673236834</v>
      </c>
      <c r="L349" s="12">
        <v>11630</v>
      </c>
      <c r="M349" s="14">
        <v>1443</v>
      </c>
      <c r="N349" s="15">
        <f t="shared" si="60"/>
        <v>0.12407566638005159</v>
      </c>
      <c r="O349" s="14">
        <v>876</v>
      </c>
      <c r="P349" s="14">
        <v>0</v>
      </c>
      <c r="Q349" s="15">
        <f t="shared" si="61"/>
        <v>0</v>
      </c>
      <c r="R349" s="14">
        <v>930</v>
      </c>
      <c r="S349" s="14">
        <v>459</v>
      </c>
      <c r="T349" s="15">
        <f t="shared" si="62"/>
        <v>0.49354838709677418</v>
      </c>
      <c r="U349" s="14">
        <v>901</v>
      </c>
      <c r="V349" s="14">
        <v>871</v>
      </c>
      <c r="W349" s="15">
        <f t="shared" si="63"/>
        <v>0.96670366259711427</v>
      </c>
      <c r="X349" s="14">
        <v>0</v>
      </c>
      <c r="Y349" s="14">
        <v>0</v>
      </c>
      <c r="Z349" s="15">
        <f t="shared" si="64"/>
        <v>0</v>
      </c>
      <c r="AA349" s="14">
        <v>0</v>
      </c>
      <c r="AB349" s="14">
        <v>0</v>
      </c>
      <c r="AC349" s="15">
        <f t="shared" si="65"/>
        <v>0</v>
      </c>
      <c r="AD349" s="14">
        <v>0</v>
      </c>
      <c r="AE349" s="15">
        <f t="shared" si="66"/>
        <v>0</v>
      </c>
      <c r="AF349" s="16">
        <v>0</v>
      </c>
      <c r="AG349" s="10"/>
      <c r="AH349" s="10"/>
      <c r="AI349" s="10"/>
      <c r="AJ349" s="10"/>
    </row>
    <row r="350" spans="1:36" ht="16.5" hidden="1" customHeight="1" outlineLevel="2" thickBot="1" x14ac:dyDescent="0.3">
      <c r="A350" s="21" t="s">
        <v>408</v>
      </c>
      <c r="B350" s="12">
        <f t="shared" si="56"/>
        <v>20390</v>
      </c>
      <c r="C350" s="12">
        <v>0</v>
      </c>
      <c r="D350" s="12">
        <v>0</v>
      </c>
      <c r="E350" s="13">
        <f t="shared" si="57"/>
        <v>0</v>
      </c>
      <c r="F350" s="12">
        <v>0</v>
      </c>
      <c r="G350" s="12">
        <v>0</v>
      </c>
      <c r="H350" s="13">
        <f t="shared" si="58"/>
        <v>0</v>
      </c>
      <c r="I350" s="12">
        <v>3610</v>
      </c>
      <c r="J350" s="12">
        <v>1395</v>
      </c>
      <c r="K350" s="13">
        <f t="shared" si="59"/>
        <v>0.38642659279778391</v>
      </c>
      <c r="L350" s="12">
        <v>12417</v>
      </c>
      <c r="M350" s="14">
        <v>833</v>
      </c>
      <c r="N350" s="15">
        <f t="shared" si="60"/>
        <v>6.7085447370540383E-2</v>
      </c>
      <c r="O350" s="14">
        <v>864</v>
      </c>
      <c r="P350" s="14">
        <v>0</v>
      </c>
      <c r="Q350" s="15">
        <f t="shared" si="61"/>
        <v>0</v>
      </c>
      <c r="R350" s="14">
        <v>965</v>
      </c>
      <c r="S350" s="14">
        <v>216</v>
      </c>
      <c r="T350" s="15">
        <f t="shared" si="62"/>
        <v>0.22383419689119172</v>
      </c>
      <c r="U350" s="14">
        <v>839</v>
      </c>
      <c r="V350" s="14">
        <v>837</v>
      </c>
      <c r="W350" s="15">
        <f t="shared" si="63"/>
        <v>0.99761620977353993</v>
      </c>
      <c r="X350" s="14">
        <v>1083</v>
      </c>
      <c r="Y350" s="14">
        <v>1081</v>
      </c>
      <c r="Z350" s="15">
        <f t="shared" si="64"/>
        <v>0.9981532779316713</v>
      </c>
      <c r="AA350" s="14">
        <v>612</v>
      </c>
      <c r="AB350" s="14">
        <v>0</v>
      </c>
      <c r="AC350" s="15">
        <f t="shared" si="65"/>
        <v>0</v>
      </c>
      <c r="AD350" s="14">
        <v>612</v>
      </c>
      <c r="AE350" s="15">
        <f t="shared" si="66"/>
        <v>1</v>
      </c>
      <c r="AF350" s="16">
        <v>0</v>
      </c>
      <c r="AG350" s="10"/>
      <c r="AH350" s="10"/>
      <c r="AI350" s="10"/>
      <c r="AJ350" s="10"/>
    </row>
    <row r="351" spans="1:36" ht="16.5" hidden="1" customHeight="1" outlineLevel="2" thickBot="1" x14ac:dyDescent="0.3">
      <c r="A351" s="21" t="s">
        <v>105</v>
      </c>
      <c r="B351" s="12">
        <f t="shared" si="56"/>
        <v>24780</v>
      </c>
      <c r="C351" s="12">
        <v>2875</v>
      </c>
      <c r="D351" s="12">
        <v>0</v>
      </c>
      <c r="E351" s="13">
        <f t="shared" si="57"/>
        <v>0</v>
      </c>
      <c r="F351" s="12">
        <v>2966</v>
      </c>
      <c r="G351" s="12">
        <v>0</v>
      </c>
      <c r="H351" s="13">
        <f t="shared" si="58"/>
        <v>0</v>
      </c>
      <c r="I351" s="12">
        <v>4602</v>
      </c>
      <c r="J351" s="12">
        <v>2229</v>
      </c>
      <c r="K351" s="13">
        <f t="shared" si="59"/>
        <v>0.48435462842242505</v>
      </c>
      <c r="L351" s="12">
        <v>10832</v>
      </c>
      <c r="M351" s="14">
        <v>350</v>
      </c>
      <c r="N351" s="15">
        <f t="shared" si="60"/>
        <v>3.2311669128508122E-2</v>
      </c>
      <c r="O351" s="14">
        <v>594</v>
      </c>
      <c r="P351" s="14">
        <v>1</v>
      </c>
      <c r="Q351" s="15">
        <f t="shared" si="61"/>
        <v>1.6835016835016834E-3</v>
      </c>
      <c r="R351" s="14">
        <v>820</v>
      </c>
      <c r="S351" s="14">
        <v>69</v>
      </c>
      <c r="T351" s="15">
        <f t="shared" si="62"/>
        <v>8.4146341463414639E-2</v>
      </c>
      <c r="U351" s="14">
        <v>934</v>
      </c>
      <c r="V351" s="14">
        <v>934</v>
      </c>
      <c r="W351" s="15">
        <f t="shared" si="63"/>
        <v>1</v>
      </c>
      <c r="X351" s="14">
        <v>1157</v>
      </c>
      <c r="Y351" s="14">
        <v>1157</v>
      </c>
      <c r="Z351" s="15">
        <f t="shared" si="64"/>
        <v>1</v>
      </c>
      <c r="AA351" s="14">
        <v>0</v>
      </c>
      <c r="AB351" s="14">
        <v>0</v>
      </c>
      <c r="AC351" s="15">
        <f t="shared" si="65"/>
        <v>0</v>
      </c>
      <c r="AD351" s="14">
        <v>0</v>
      </c>
      <c r="AE351" s="15">
        <f t="shared" si="66"/>
        <v>0</v>
      </c>
      <c r="AF351" s="16">
        <v>0</v>
      </c>
      <c r="AG351" s="10"/>
      <c r="AH351" s="10"/>
      <c r="AI351" s="10"/>
      <c r="AJ351" s="10"/>
    </row>
    <row r="352" spans="1:36" ht="16.5" hidden="1" customHeight="1" outlineLevel="2" thickBot="1" x14ac:dyDescent="0.3">
      <c r="A352" s="21" t="s">
        <v>69</v>
      </c>
      <c r="B352" s="12">
        <f t="shared" si="56"/>
        <v>3773</v>
      </c>
      <c r="C352" s="12">
        <v>0</v>
      </c>
      <c r="D352" s="12">
        <v>0</v>
      </c>
      <c r="E352" s="13">
        <f t="shared" si="57"/>
        <v>0</v>
      </c>
      <c r="F352" s="12">
        <v>0</v>
      </c>
      <c r="G352" s="12">
        <v>0</v>
      </c>
      <c r="H352" s="13">
        <f t="shared" si="58"/>
        <v>0</v>
      </c>
      <c r="I352" s="12">
        <v>0</v>
      </c>
      <c r="J352" s="12">
        <v>0</v>
      </c>
      <c r="K352" s="13">
        <f t="shared" si="59"/>
        <v>0</v>
      </c>
      <c r="L352" s="12">
        <v>0</v>
      </c>
      <c r="M352" s="14">
        <v>0</v>
      </c>
      <c r="N352" s="15">
        <f t="shared" si="60"/>
        <v>0</v>
      </c>
      <c r="O352" s="14">
        <v>0</v>
      </c>
      <c r="P352" s="14">
        <v>0</v>
      </c>
      <c r="Q352" s="15">
        <f t="shared" si="61"/>
        <v>0</v>
      </c>
      <c r="R352" s="14">
        <v>833</v>
      </c>
      <c r="S352" s="14">
        <v>417</v>
      </c>
      <c r="T352" s="15">
        <f t="shared" si="62"/>
        <v>0.50060024009603843</v>
      </c>
      <c r="U352" s="14">
        <v>1038</v>
      </c>
      <c r="V352" s="14">
        <v>1038</v>
      </c>
      <c r="W352" s="15">
        <f t="shared" si="63"/>
        <v>1</v>
      </c>
      <c r="X352" s="14">
        <v>1215</v>
      </c>
      <c r="Y352" s="14">
        <v>1214</v>
      </c>
      <c r="Z352" s="15">
        <f t="shared" si="64"/>
        <v>0.99917695473251034</v>
      </c>
      <c r="AA352" s="14">
        <v>687</v>
      </c>
      <c r="AB352" s="14">
        <v>0</v>
      </c>
      <c r="AC352" s="15">
        <f t="shared" si="65"/>
        <v>0</v>
      </c>
      <c r="AD352" s="14">
        <v>687</v>
      </c>
      <c r="AE352" s="15">
        <f t="shared" si="66"/>
        <v>1</v>
      </c>
      <c r="AF352" s="16">
        <v>0</v>
      </c>
      <c r="AG352" s="10"/>
      <c r="AH352" s="10"/>
      <c r="AI352" s="10"/>
      <c r="AJ352" s="10"/>
    </row>
    <row r="353" spans="1:36" ht="16.5" customHeight="1" outlineLevel="1" collapsed="1" thickBot="1" x14ac:dyDescent="0.3">
      <c r="A353" s="26" t="s">
        <v>409</v>
      </c>
      <c r="B353" s="18">
        <f t="shared" si="56"/>
        <v>106740</v>
      </c>
      <c r="C353" s="18">
        <f>SUM(C354:C389)</f>
        <v>11728</v>
      </c>
      <c r="D353" s="18">
        <f>SUM(D354:D389)</f>
        <v>11477</v>
      </c>
      <c r="E353" s="19">
        <f t="shared" si="57"/>
        <v>0.97859822646657568</v>
      </c>
      <c r="F353" s="18">
        <f>SUM(F354:F389)</f>
        <v>16507</v>
      </c>
      <c r="G353" s="18">
        <f>SUM(G354:G389)</f>
        <v>16088</v>
      </c>
      <c r="H353" s="19">
        <f t="shared" si="58"/>
        <v>0.97461682922396564</v>
      </c>
      <c r="I353" s="18">
        <f>SUM(I354:I389)</f>
        <v>16043</v>
      </c>
      <c r="J353" s="18">
        <f>SUM(J354:J389)</f>
        <v>15384</v>
      </c>
      <c r="K353" s="19">
        <f t="shared" si="59"/>
        <v>0.95892289472043879</v>
      </c>
      <c r="L353" s="18">
        <f>SUM(L354:L389)</f>
        <v>13508</v>
      </c>
      <c r="M353" s="18">
        <f>SUM(M354:M389)</f>
        <v>12746</v>
      </c>
      <c r="N353" s="19">
        <f t="shared" si="60"/>
        <v>0.94358898430559668</v>
      </c>
      <c r="O353" s="18">
        <f>SUM(O354:O389)</f>
        <v>11877</v>
      </c>
      <c r="P353" s="18">
        <f>SUM(P354:P389)</f>
        <v>11375</v>
      </c>
      <c r="Q353" s="19">
        <f t="shared" si="61"/>
        <v>0.95773343436894842</v>
      </c>
      <c r="R353" s="18">
        <f>SUM(R354:R389)</f>
        <v>11412</v>
      </c>
      <c r="S353" s="18">
        <f>SUM(S354:S389)</f>
        <v>10932</v>
      </c>
      <c r="T353" s="19">
        <f t="shared" si="62"/>
        <v>0.95793901156677186</v>
      </c>
      <c r="U353" s="18">
        <f>SUM(U354:U389)</f>
        <v>8370</v>
      </c>
      <c r="V353" s="18">
        <f>SUM(V354:V389)</f>
        <v>7612</v>
      </c>
      <c r="W353" s="19">
        <f t="shared" si="63"/>
        <v>0.90943847072879336</v>
      </c>
      <c r="X353" s="18">
        <f>SUM(X354:X389)</f>
        <v>8484</v>
      </c>
      <c r="Y353" s="18">
        <f>SUM(Y354:Y389)</f>
        <v>7096</v>
      </c>
      <c r="Z353" s="19">
        <f t="shared" si="64"/>
        <v>0.83639792550683645</v>
      </c>
      <c r="AA353" s="18">
        <f>SUM(AA354:AA389)</f>
        <v>8811</v>
      </c>
      <c r="AB353" s="18">
        <f>SUM(AB354:AB389)</f>
        <v>69</v>
      </c>
      <c r="AC353" s="19">
        <f t="shared" si="65"/>
        <v>7.8311201906707522E-3</v>
      </c>
      <c r="AD353" s="18">
        <f>SUM(AD354:AD389)</f>
        <v>2887</v>
      </c>
      <c r="AE353" s="19">
        <f t="shared" si="66"/>
        <v>0.32765860855748496</v>
      </c>
      <c r="AF353" s="20">
        <f>SUM(AF354:AF389)</f>
        <v>0</v>
      </c>
      <c r="AG353" s="10"/>
      <c r="AH353" s="10"/>
      <c r="AI353" s="10"/>
      <c r="AJ353" s="10"/>
    </row>
    <row r="354" spans="1:36" ht="16.5" hidden="1" customHeight="1" outlineLevel="3" thickBot="1" x14ac:dyDescent="0.3">
      <c r="A354" s="21" t="s">
        <v>185</v>
      </c>
      <c r="B354" s="12">
        <f t="shared" si="56"/>
        <v>289</v>
      </c>
      <c r="C354" s="12">
        <v>289</v>
      </c>
      <c r="D354" s="12">
        <v>289</v>
      </c>
      <c r="E354" s="13">
        <f t="shared" si="57"/>
        <v>1</v>
      </c>
      <c r="F354" s="12">
        <v>0</v>
      </c>
      <c r="G354" s="12">
        <v>0</v>
      </c>
      <c r="H354" s="13">
        <f t="shared" si="58"/>
        <v>0</v>
      </c>
      <c r="I354" s="12">
        <v>0</v>
      </c>
      <c r="J354" s="12">
        <v>0</v>
      </c>
      <c r="K354" s="13">
        <f t="shared" si="59"/>
        <v>0</v>
      </c>
      <c r="L354" s="12">
        <v>0</v>
      </c>
      <c r="M354" s="14">
        <v>0</v>
      </c>
      <c r="N354" s="15">
        <f t="shared" si="60"/>
        <v>0</v>
      </c>
      <c r="O354" s="14">
        <v>0</v>
      </c>
      <c r="P354" s="14">
        <v>0</v>
      </c>
      <c r="Q354" s="15">
        <f t="shared" si="61"/>
        <v>0</v>
      </c>
      <c r="R354" s="14">
        <v>0</v>
      </c>
      <c r="S354" s="14">
        <v>0</v>
      </c>
      <c r="T354" s="15">
        <f t="shared" si="62"/>
        <v>0</v>
      </c>
      <c r="U354" s="14">
        <v>0</v>
      </c>
      <c r="V354" s="14">
        <v>0</v>
      </c>
      <c r="W354" s="15">
        <f t="shared" si="63"/>
        <v>0</v>
      </c>
      <c r="X354" s="14">
        <v>0</v>
      </c>
      <c r="Y354" s="14">
        <v>0</v>
      </c>
      <c r="Z354" s="15">
        <f t="shared" si="64"/>
        <v>0</v>
      </c>
      <c r="AA354" s="14">
        <v>0</v>
      </c>
      <c r="AB354" s="14">
        <v>0</v>
      </c>
      <c r="AC354" s="15">
        <f t="shared" si="65"/>
        <v>0</v>
      </c>
      <c r="AD354" s="14">
        <v>0</v>
      </c>
      <c r="AE354" s="15">
        <f t="shared" si="66"/>
        <v>0</v>
      </c>
      <c r="AF354" s="16">
        <v>0</v>
      </c>
      <c r="AG354" s="10"/>
      <c r="AH354" s="10"/>
      <c r="AI354" s="10"/>
      <c r="AJ354" s="10"/>
    </row>
    <row r="355" spans="1:36" ht="16.5" hidden="1" customHeight="1" outlineLevel="3" thickBot="1" x14ac:dyDescent="0.3">
      <c r="A355" s="21" t="s">
        <v>410</v>
      </c>
      <c r="B355" s="12">
        <f t="shared" si="56"/>
        <v>6877</v>
      </c>
      <c r="C355" s="12">
        <v>702</v>
      </c>
      <c r="D355" s="12">
        <v>689</v>
      </c>
      <c r="E355" s="13">
        <f t="shared" si="57"/>
        <v>0.98148148148148151</v>
      </c>
      <c r="F355" s="12">
        <v>1230</v>
      </c>
      <c r="G355" s="12">
        <v>1223</v>
      </c>
      <c r="H355" s="13">
        <f t="shared" si="58"/>
        <v>0.99430894308943085</v>
      </c>
      <c r="I355" s="12">
        <v>780</v>
      </c>
      <c r="J355" s="12">
        <v>773</v>
      </c>
      <c r="K355" s="13">
        <f t="shared" si="59"/>
        <v>0.99102564102564106</v>
      </c>
      <c r="L355" s="12">
        <v>691</v>
      </c>
      <c r="M355" s="14">
        <v>644</v>
      </c>
      <c r="N355" s="15">
        <f t="shared" si="60"/>
        <v>0.93198263386396529</v>
      </c>
      <c r="O355" s="14">
        <v>795</v>
      </c>
      <c r="P355" s="14">
        <v>748</v>
      </c>
      <c r="Q355" s="15">
        <f t="shared" si="61"/>
        <v>0.9408805031446541</v>
      </c>
      <c r="R355" s="14">
        <v>399</v>
      </c>
      <c r="S355" s="14">
        <v>379</v>
      </c>
      <c r="T355" s="15">
        <f t="shared" si="62"/>
        <v>0.94987468671679198</v>
      </c>
      <c r="U355" s="14">
        <v>593</v>
      </c>
      <c r="V355" s="14">
        <v>534</v>
      </c>
      <c r="W355" s="15">
        <f t="shared" si="63"/>
        <v>0.9005059021922428</v>
      </c>
      <c r="X355" s="14">
        <v>871</v>
      </c>
      <c r="Y355" s="14">
        <v>733</v>
      </c>
      <c r="Z355" s="15">
        <f t="shared" si="64"/>
        <v>0.84156142365097586</v>
      </c>
      <c r="AA355" s="14">
        <v>816</v>
      </c>
      <c r="AB355" s="14">
        <v>0</v>
      </c>
      <c r="AC355" s="15">
        <f t="shared" si="65"/>
        <v>0</v>
      </c>
      <c r="AD355" s="14">
        <v>315</v>
      </c>
      <c r="AE355" s="15">
        <f t="shared" si="66"/>
        <v>0.3860294117647059</v>
      </c>
      <c r="AF355" s="16">
        <v>0</v>
      </c>
      <c r="AG355" s="10"/>
      <c r="AH355" s="10"/>
      <c r="AI355" s="10"/>
      <c r="AJ355" s="10"/>
    </row>
    <row r="356" spans="1:36" ht="16.5" hidden="1" customHeight="1" outlineLevel="3" thickBot="1" x14ac:dyDescent="0.3">
      <c r="A356" s="21" t="s">
        <v>411</v>
      </c>
      <c r="B356" s="12">
        <f t="shared" si="56"/>
        <v>3532</v>
      </c>
      <c r="C356" s="12">
        <v>0</v>
      </c>
      <c r="D356" s="12">
        <v>0</v>
      </c>
      <c r="E356" s="13">
        <f t="shared" si="57"/>
        <v>0</v>
      </c>
      <c r="F356" s="12">
        <v>0</v>
      </c>
      <c r="G356" s="12">
        <v>0</v>
      </c>
      <c r="H356" s="13">
        <f t="shared" si="58"/>
        <v>0</v>
      </c>
      <c r="I356" s="12">
        <v>685</v>
      </c>
      <c r="J356" s="12">
        <v>647</v>
      </c>
      <c r="K356" s="13">
        <f t="shared" si="59"/>
        <v>0.94452554744525552</v>
      </c>
      <c r="L356" s="12">
        <v>602</v>
      </c>
      <c r="M356" s="14">
        <v>573</v>
      </c>
      <c r="N356" s="15">
        <f t="shared" si="60"/>
        <v>0.95182724252491691</v>
      </c>
      <c r="O356" s="14">
        <v>872</v>
      </c>
      <c r="P356" s="14">
        <v>845</v>
      </c>
      <c r="Q356" s="15">
        <f t="shared" si="61"/>
        <v>0.96903669724770647</v>
      </c>
      <c r="R356" s="14">
        <v>878</v>
      </c>
      <c r="S356" s="14">
        <v>852</v>
      </c>
      <c r="T356" s="15">
        <f t="shared" si="62"/>
        <v>0.97038724373576313</v>
      </c>
      <c r="U356" s="14">
        <v>486</v>
      </c>
      <c r="V356" s="14">
        <v>462</v>
      </c>
      <c r="W356" s="15">
        <f t="shared" si="63"/>
        <v>0.95061728395061729</v>
      </c>
      <c r="X356" s="14">
        <v>9</v>
      </c>
      <c r="Y356" s="14">
        <v>9</v>
      </c>
      <c r="Z356" s="15">
        <f t="shared" si="64"/>
        <v>1</v>
      </c>
      <c r="AA356" s="14">
        <v>0</v>
      </c>
      <c r="AB356" s="14">
        <v>0</v>
      </c>
      <c r="AC356" s="15">
        <f t="shared" si="65"/>
        <v>0</v>
      </c>
      <c r="AD356" s="14">
        <v>0</v>
      </c>
      <c r="AE356" s="15">
        <f t="shared" si="66"/>
        <v>0</v>
      </c>
      <c r="AF356" s="16">
        <v>0</v>
      </c>
      <c r="AG356" s="10"/>
      <c r="AH356" s="10"/>
      <c r="AI356" s="10"/>
      <c r="AJ356" s="10"/>
    </row>
    <row r="357" spans="1:36" ht="16.5" hidden="1" customHeight="1" outlineLevel="3" thickBot="1" x14ac:dyDescent="0.3">
      <c r="A357" s="21" t="s">
        <v>412</v>
      </c>
      <c r="B357" s="12">
        <f t="shared" si="56"/>
        <v>2662</v>
      </c>
      <c r="C357" s="12">
        <v>0</v>
      </c>
      <c r="D357" s="12">
        <v>0</v>
      </c>
      <c r="E357" s="13">
        <f t="shared" si="57"/>
        <v>0</v>
      </c>
      <c r="F357" s="12">
        <v>0</v>
      </c>
      <c r="G357" s="12">
        <v>0</v>
      </c>
      <c r="H357" s="13">
        <f t="shared" si="58"/>
        <v>0</v>
      </c>
      <c r="I357" s="12">
        <v>701</v>
      </c>
      <c r="J357" s="12">
        <v>656</v>
      </c>
      <c r="K357" s="13">
        <f t="shared" si="59"/>
        <v>0.9358059914407989</v>
      </c>
      <c r="L357" s="12">
        <v>676</v>
      </c>
      <c r="M357" s="14">
        <v>636</v>
      </c>
      <c r="N357" s="15">
        <f t="shared" si="60"/>
        <v>0.94082840236686394</v>
      </c>
      <c r="O357" s="14">
        <v>46</v>
      </c>
      <c r="P357" s="14">
        <v>35</v>
      </c>
      <c r="Q357" s="15">
        <f t="shared" si="61"/>
        <v>0.76086956521739135</v>
      </c>
      <c r="R357" s="14">
        <v>462</v>
      </c>
      <c r="S357" s="14">
        <v>439</v>
      </c>
      <c r="T357" s="15">
        <f t="shared" si="62"/>
        <v>0.95021645021645018</v>
      </c>
      <c r="U357" s="14">
        <v>622</v>
      </c>
      <c r="V357" s="14">
        <v>560</v>
      </c>
      <c r="W357" s="15">
        <f t="shared" si="63"/>
        <v>0.90032154340836013</v>
      </c>
      <c r="X357" s="14">
        <v>155</v>
      </c>
      <c r="Y357" s="14">
        <v>137</v>
      </c>
      <c r="Z357" s="15">
        <f t="shared" si="64"/>
        <v>0.88387096774193552</v>
      </c>
      <c r="AA357" s="14">
        <v>0</v>
      </c>
      <c r="AB357" s="14">
        <v>0</v>
      </c>
      <c r="AC357" s="15">
        <f t="shared" si="65"/>
        <v>0</v>
      </c>
      <c r="AD357" s="14">
        <v>0</v>
      </c>
      <c r="AE357" s="15">
        <f t="shared" si="66"/>
        <v>0</v>
      </c>
      <c r="AF357" s="16">
        <v>0</v>
      </c>
      <c r="AG357" s="10"/>
      <c r="AH357" s="10"/>
      <c r="AI357" s="10"/>
      <c r="AJ357" s="10"/>
    </row>
    <row r="358" spans="1:36" ht="16.5" hidden="1" customHeight="1" outlineLevel="3" thickBot="1" x14ac:dyDescent="0.3">
      <c r="A358" s="21" t="s">
        <v>413</v>
      </c>
      <c r="B358" s="12">
        <f t="shared" si="56"/>
        <v>3587</v>
      </c>
      <c r="C358" s="12">
        <v>0</v>
      </c>
      <c r="D358" s="12">
        <v>0</v>
      </c>
      <c r="E358" s="13">
        <f t="shared" si="57"/>
        <v>0</v>
      </c>
      <c r="F358" s="12">
        <v>0</v>
      </c>
      <c r="G358" s="12">
        <v>0</v>
      </c>
      <c r="H358" s="13">
        <f t="shared" si="58"/>
        <v>0</v>
      </c>
      <c r="I358" s="12">
        <v>645</v>
      </c>
      <c r="J358" s="12">
        <v>608</v>
      </c>
      <c r="K358" s="13">
        <f t="shared" si="59"/>
        <v>0.94263565891472867</v>
      </c>
      <c r="L358" s="12">
        <v>786</v>
      </c>
      <c r="M358" s="14">
        <v>755</v>
      </c>
      <c r="N358" s="15">
        <f t="shared" si="60"/>
        <v>0.96055979643765899</v>
      </c>
      <c r="O358" s="14">
        <v>898</v>
      </c>
      <c r="P358" s="14">
        <v>850</v>
      </c>
      <c r="Q358" s="15">
        <f t="shared" si="61"/>
        <v>0.94654788418708236</v>
      </c>
      <c r="R358" s="14">
        <v>783</v>
      </c>
      <c r="S358" s="14">
        <v>760</v>
      </c>
      <c r="T358" s="15">
        <f t="shared" si="62"/>
        <v>0.97062579821200512</v>
      </c>
      <c r="U358" s="14">
        <v>459</v>
      </c>
      <c r="V358" s="14">
        <v>411</v>
      </c>
      <c r="W358" s="15">
        <f t="shared" si="63"/>
        <v>0.89542483660130723</v>
      </c>
      <c r="X358" s="14">
        <v>16</v>
      </c>
      <c r="Y358" s="14">
        <v>16</v>
      </c>
      <c r="Z358" s="15">
        <f t="shared" si="64"/>
        <v>1</v>
      </c>
      <c r="AA358" s="14">
        <v>0</v>
      </c>
      <c r="AB358" s="14">
        <v>0</v>
      </c>
      <c r="AC358" s="15">
        <f t="shared" si="65"/>
        <v>0</v>
      </c>
      <c r="AD358" s="14">
        <v>0</v>
      </c>
      <c r="AE358" s="15">
        <f t="shared" si="66"/>
        <v>0</v>
      </c>
      <c r="AF358" s="16">
        <v>0</v>
      </c>
      <c r="AG358" s="10"/>
      <c r="AH358" s="10"/>
      <c r="AI358" s="10"/>
      <c r="AJ358" s="10"/>
    </row>
    <row r="359" spans="1:36" ht="16.5" hidden="1" customHeight="1" outlineLevel="3" thickBot="1" x14ac:dyDescent="0.3">
      <c r="A359" s="21" t="s">
        <v>414</v>
      </c>
      <c r="B359" s="12">
        <f t="shared" si="56"/>
        <v>4288</v>
      </c>
      <c r="C359" s="12">
        <v>701</v>
      </c>
      <c r="D359" s="12">
        <v>688</v>
      </c>
      <c r="E359" s="13">
        <f t="shared" si="57"/>
        <v>0.98145506419400852</v>
      </c>
      <c r="F359" s="12">
        <v>1256</v>
      </c>
      <c r="G359" s="12">
        <v>1253</v>
      </c>
      <c r="H359" s="13">
        <f t="shared" si="58"/>
        <v>0.99761146496815289</v>
      </c>
      <c r="I359" s="12">
        <v>549</v>
      </c>
      <c r="J359" s="12">
        <v>516</v>
      </c>
      <c r="K359" s="13">
        <f t="shared" si="59"/>
        <v>0.93989071038251371</v>
      </c>
      <c r="L359" s="12">
        <v>280</v>
      </c>
      <c r="M359" s="14">
        <v>258</v>
      </c>
      <c r="N359" s="15">
        <f t="shared" si="60"/>
        <v>0.92142857142857137</v>
      </c>
      <c r="O359" s="14">
        <v>80</v>
      </c>
      <c r="P359" s="14">
        <v>69</v>
      </c>
      <c r="Q359" s="15">
        <f t="shared" si="61"/>
        <v>0.86250000000000004</v>
      </c>
      <c r="R359" s="14">
        <v>352</v>
      </c>
      <c r="S359" s="14">
        <v>332</v>
      </c>
      <c r="T359" s="15">
        <f t="shared" si="62"/>
        <v>0.94318181818181823</v>
      </c>
      <c r="U359" s="14">
        <v>307</v>
      </c>
      <c r="V359" s="14">
        <v>272</v>
      </c>
      <c r="W359" s="15">
        <f t="shared" si="63"/>
        <v>0.88599348534201949</v>
      </c>
      <c r="X359" s="14">
        <v>401</v>
      </c>
      <c r="Y359" s="14">
        <v>344</v>
      </c>
      <c r="Z359" s="15">
        <f t="shared" si="64"/>
        <v>0.85785536159600995</v>
      </c>
      <c r="AA359" s="14">
        <v>362</v>
      </c>
      <c r="AB359" s="14">
        <v>1</v>
      </c>
      <c r="AC359" s="15">
        <f t="shared" si="65"/>
        <v>2.7624309392265192E-3</v>
      </c>
      <c r="AD359" s="14">
        <v>118</v>
      </c>
      <c r="AE359" s="15">
        <f t="shared" si="66"/>
        <v>0.32596685082872928</v>
      </c>
      <c r="AF359" s="16">
        <v>0</v>
      </c>
      <c r="AG359" s="10"/>
      <c r="AH359" s="10"/>
      <c r="AI359" s="10"/>
      <c r="AJ359" s="10"/>
    </row>
    <row r="360" spans="1:36" ht="16.5" hidden="1" customHeight="1" outlineLevel="3" thickBot="1" x14ac:dyDescent="0.3">
      <c r="A360" s="21" t="s">
        <v>415</v>
      </c>
      <c r="B360" s="12">
        <f t="shared" si="56"/>
        <v>3441</v>
      </c>
      <c r="C360" s="12">
        <v>0</v>
      </c>
      <c r="D360" s="12">
        <v>0</v>
      </c>
      <c r="E360" s="13">
        <f t="shared" si="57"/>
        <v>0</v>
      </c>
      <c r="F360" s="12">
        <v>0</v>
      </c>
      <c r="G360" s="12">
        <v>0</v>
      </c>
      <c r="H360" s="13">
        <f t="shared" si="58"/>
        <v>0</v>
      </c>
      <c r="I360" s="12">
        <v>552</v>
      </c>
      <c r="J360" s="12">
        <v>512</v>
      </c>
      <c r="K360" s="13">
        <f t="shared" si="59"/>
        <v>0.92753623188405798</v>
      </c>
      <c r="L360" s="12">
        <v>630</v>
      </c>
      <c r="M360" s="14">
        <v>613</v>
      </c>
      <c r="N360" s="15">
        <f t="shared" si="60"/>
        <v>0.973015873015873</v>
      </c>
      <c r="O360" s="14">
        <v>920</v>
      </c>
      <c r="P360" s="14">
        <v>892</v>
      </c>
      <c r="Q360" s="15">
        <f t="shared" si="61"/>
        <v>0.9695652173913043</v>
      </c>
      <c r="R360" s="14">
        <v>779</v>
      </c>
      <c r="S360" s="14">
        <v>753</v>
      </c>
      <c r="T360" s="15">
        <f t="shared" si="62"/>
        <v>0.96662387676508343</v>
      </c>
      <c r="U360" s="14">
        <v>531</v>
      </c>
      <c r="V360" s="14">
        <v>483</v>
      </c>
      <c r="W360" s="15">
        <f t="shared" si="63"/>
        <v>0.90960451977401124</v>
      </c>
      <c r="X360" s="14">
        <v>29</v>
      </c>
      <c r="Y360" s="14">
        <v>27</v>
      </c>
      <c r="Z360" s="15">
        <f t="shared" si="64"/>
        <v>0.93103448275862066</v>
      </c>
      <c r="AA360" s="14">
        <v>0</v>
      </c>
      <c r="AB360" s="14">
        <v>0</v>
      </c>
      <c r="AC360" s="15">
        <f t="shared" si="65"/>
        <v>0</v>
      </c>
      <c r="AD360" s="14">
        <v>0</v>
      </c>
      <c r="AE360" s="15">
        <f t="shared" si="66"/>
        <v>0</v>
      </c>
      <c r="AF360" s="16">
        <v>0</v>
      </c>
      <c r="AG360" s="10"/>
      <c r="AH360" s="10"/>
      <c r="AI360" s="10"/>
      <c r="AJ360" s="10"/>
    </row>
    <row r="361" spans="1:36" ht="16.5" hidden="1" customHeight="1" outlineLevel="3" thickBot="1" x14ac:dyDescent="0.3">
      <c r="A361" s="21" t="s">
        <v>94</v>
      </c>
      <c r="B361" s="12">
        <f t="shared" si="56"/>
        <v>8050</v>
      </c>
      <c r="C361" s="12">
        <v>772</v>
      </c>
      <c r="D361" s="12">
        <v>746</v>
      </c>
      <c r="E361" s="13">
        <f t="shared" si="57"/>
        <v>0.96632124352331605</v>
      </c>
      <c r="F361" s="12">
        <v>1336</v>
      </c>
      <c r="G361" s="12">
        <v>1332</v>
      </c>
      <c r="H361" s="13">
        <f t="shared" si="58"/>
        <v>0.99700598802395213</v>
      </c>
      <c r="I361" s="12">
        <v>994</v>
      </c>
      <c r="J361" s="12">
        <v>975</v>
      </c>
      <c r="K361" s="13">
        <f t="shared" si="59"/>
        <v>0.98088531187122741</v>
      </c>
      <c r="L361" s="12">
        <v>866</v>
      </c>
      <c r="M361" s="14">
        <v>805</v>
      </c>
      <c r="N361" s="15">
        <f t="shared" si="60"/>
        <v>0.92956120092378758</v>
      </c>
      <c r="O361" s="14">
        <v>191</v>
      </c>
      <c r="P361" s="14">
        <v>186</v>
      </c>
      <c r="Q361" s="15">
        <f t="shared" si="61"/>
        <v>0.97382198952879584</v>
      </c>
      <c r="R361" s="14">
        <v>562</v>
      </c>
      <c r="S361" s="14">
        <v>538</v>
      </c>
      <c r="T361" s="15">
        <f t="shared" si="62"/>
        <v>0.95729537366548045</v>
      </c>
      <c r="U361" s="14">
        <v>964</v>
      </c>
      <c r="V361" s="14">
        <v>890</v>
      </c>
      <c r="W361" s="15">
        <f t="shared" si="63"/>
        <v>0.92323651452282163</v>
      </c>
      <c r="X361" s="14">
        <v>1394</v>
      </c>
      <c r="Y361" s="14">
        <v>1149</v>
      </c>
      <c r="Z361" s="15">
        <f t="shared" si="64"/>
        <v>0.82424677187948348</v>
      </c>
      <c r="AA361" s="14">
        <v>971</v>
      </c>
      <c r="AB361" s="14">
        <v>1</v>
      </c>
      <c r="AC361" s="15">
        <f t="shared" si="65"/>
        <v>1.0298661174047373E-3</v>
      </c>
      <c r="AD361" s="14">
        <v>292</v>
      </c>
      <c r="AE361" s="15">
        <f t="shared" si="66"/>
        <v>0.30072090628218334</v>
      </c>
      <c r="AF361" s="16">
        <v>0</v>
      </c>
      <c r="AG361" s="10"/>
      <c r="AH361" s="10"/>
      <c r="AI361" s="10"/>
      <c r="AJ361" s="10"/>
    </row>
    <row r="362" spans="1:36" ht="16.5" hidden="1" customHeight="1" outlineLevel="3" thickBot="1" x14ac:dyDescent="0.3">
      <c r="A362" s="21" t="s">
        <v>188</v>
      </c>
      <c r="B362" s="12">
        <f t="shared" si="56"/>
        <v>354</v>
      </c>
      <c r="C362" s="12">
        <v>354</v>
      </c>
      <c r="D362" s="12">
        <v>354</v>
      </c>
      <c r="E362" s="13">
        <f t="shared" si="57"/>
        <v>1</v>
      </c>
      <c r="F362" s="12">
        <v>0</v>
      </c>
      <c r="G362" s="12">
        <v>0</v>
      </c>
      <c r="H362" s="13">
        <f t="shared" si="58"/>
        <v>0</v>
      </c>
      <c r="I362" s="12">
        <v>0</v>
      </c>
      <c r="J362" s="12">
        <v>0</v>
      </c>
      <c r="K362" s="13">
        <f t="shared" si="59"/>
        <v>0</v>
      </c>
      <c r="L362" s="12">
        <v>0</v>
      </c>
      <c r="M362" s="14">
        <v>0</v>
      </c>
      <c r="N362" s="15">
        <f t="shared" si="60"/>
        <v>0</v>
      </c>
      <c r="O362" s="14">
        <v>0</v>
      </c>
      <c r="P362" s="14">
        <v>0</v>
      </c>
      <c r="Q362" s="15">
        <f t="shared" si="61"/>
        <v>0</v>
      </c>
      <c r="R362" s="14">
        <v>0</v>
      </c>
      <c r="S362" s="14">
        <v>0</v>
      </c>
      <c r="T362" s="15">
        <f t="shared" si="62"/>
        <v>0</v>
      </c>
      <c r="U362" s="14">
        <v>0</v>
      </c>
      <c r="V362" s="14">
        <v>0</v>
      </c>
      <c r="W362" s="15">
        <f t="shared" si="63"/>
        <v>0</v>
      </c>
      <c r="X362" s="14">
        <v>0</v>
      </c>
      <c r="Y362" s="14">
        <v>0</v>
      </c>
      <c r="Z362" s="15">
        <f t="shared" si="64"/>
        <v>0</v>
      </c>
      <c r="AA362" s="14">
        <v>0</v>
      </c>
      <c r="AB362" s="14">
        <v>0</v>
      </c>
      <c r="AC362" s="15">
        <f t="shared" si="65"/>
        <v>0</v>
      </c>
      <c r="AD362" s="14">
        <v>0</v>
      </c>
      <c r="AE362" s="15">
        <f t="shared" si="66"/>
        <v>0</v>
      </c>
      <c r="AF362" s="16">
        <v>0</v>
      </c>
      <c r="AG362" s="10"/>
      <c r="AH362" s="10"/>
      <c r="AI362" s="10"/>
      <c r="AJ362" s="10"/>
    </row>
    <row r="363" spans="1:36" ht="16.5" hidden="1" customHeight="1" outlineLevel="3" thickBot="1" x14ac:dyDescent="0.3">
      <c r="A363" s="21" t="s">
        <v>416</v>
      </c>
      <c r="B363" s="12">
        <f t="shared" si="56"/>
        <v>6144</v>
      </c>
      <c r="C363" s="12">
        <v>668</v>
      </c>
      <c r="D363" s="12">
        <v>633</v>
      </c>
      <c r="E363" s="13">
        <f t="shared" si="57"/>
        <v>0.94760479041916168</v>
      </c>
      <c r="F363" s="12">
        <v>1035</v>
      </c>
      <c r="G363" s="12">
        <v>1033</v>
      </c>
      <c r="H363" s="13">
        <f t="shared" si="58"/>
        <v>0.99806763285024158</v>
      </c>
      <c r="I363" s="12">
        <v>880</v>
      </c>
      <c r="J363" s="12">
        <v>824</v>
      </c>
      <c r="K363" s="13">
        <f t="shared" si="59"/>
        <v>0.9363636363636364</v>
      </c>
      <c r="L363" s="12">
        <v>485</v>
      </c>
      <c r="M363" s="14">
        <v>456</v>
      </c>
      <c r="N363" s="15">
        <f t="shared" si="60"/>
        <v>0.9402061855670103</v>
      </c>
      <c r="O363" s="14">
        <v>141</v>
      </c>
      <c r="P363" s="14">
        <v>139</v>
      </c>
      <c r="Q363" s="15">
        <f t="shared" si="61"/>
        <v>0.98581560283687941</v>
      </c>
      <c r="R363" s="14">
        <v>388</v>
      </c>
      <c r="S363" s="14">
        <v>364</v>
      </c>
      <c r="T363" s="15">
        <f t="shared" si="62"/>
        <v>0.93814432989690721</v>
      </c>
      <c r="U363" s="14">
        <v>637</v>
      </c>
      <c r="V363" s="14">
        <v>579</v>
      </c>
      <c r="W363" s="15">
        <f t="shared" si="63"/>
        <v>0.90894819466248034</v>
      </c>
      <c r="X363" s="14">
        <v>1107</v>
      </c>
      <c r="Y363" s="14">
        <v>914</v>
      </c>
      <c r="Z363" s="15">
        <f t="shared" si="64"/>
        <v>0.82565492321589884</v>
      </c>
      <c r="AA363" s="14">
        <v>803</v>
      </c>
      <c r="AB363" s="14">
        <v>7</v>
      </c>
      <c r="AC363" s="15">
        <f t="shared" si="65"/>
        <v>8.717310087173101E-3</v>
      </c>
      <c r="AD363" s="14">
        <v>313</v>
      </c>
      <c r="AE363" s="15">
        <f t="shared" si="66"/>
        <v>0.38978829389788294</v>
      </c>
      <c r="AF363" s="16">
        <v>0</v>
      </c>
      <c r="AG363" s="10"/>
      <c r="AH363" s="10"/>
      <c r="AI363" s="10"/>
      <c r="AJ363" s="10"/>
    </row>
    <row r="364" spans="1:36" ht="16.5" hidden="1" customHeight="1" outlineLevel="3" thickBot="1" x14ac:dyDescent="0.3">
      <c r="A364" s="21" t="s">
        <v>417</v>
      </c>
      <c r="B364" s="12">
        <f t="shared" si="56"/>
        <v>6515</v>
      </c>
      <c r="C364" s="12">
        <v>686</v>
      </c>
      <c r="D364" s="12">
        <v>669</v>
      </c>
      <c r="E364" s="13">
        <f t="shared" si="57"/>
        <v>0.97521865889212833</v>
      </c>
      <c r="F364" s="12">
        <v>901</v>
      </c>
      <c r="G364" s="12">
        <v>805</v>
      </c>
      <c r="H364" s="13">
        <f t="shared" si="58"/>
        <v>0.89345172031076581</v>
      </c>
      <c r="I364" s="12">
        <v>706</v>
      </c>
      <c r="J364" s="12">
        <v>674</v>
      </c>
      <c r="K364" s="13">
        <f t="shared" si="59"/>
        <v>0.95467422096317278</v>
      </c>
      <c r="L364" s="12">
        <v>735</v>
      </c>
      <c r="M364" s="14">
        <v>684</v>
      </c>
      <c r="N364" s="15">
        <f t="shared" si="60"/>
        <v>0.93061224489795913</v>
      </c>
      <c r="O364" s="14">
        <v>715</v>
      </c>
      <c r="P364" s="14">
        <v>689</v>
      </c>
      <c r="Q364" s="15">
        <f t="shared" si="61"/>
        <v>0.96363636363636362</v>
      </c>
      <c r="R364" s="14">
        <v>651</v>
      </c>
      <c r="S364" s="14">
        <v>614</v>
      </c>
      <c r="T364" s="15">
        <f t="shared" si="62"/>
        <v>0.94316436251920122</v>
      </c>
      <c r="U364" s="14">
        <v>494</v>
      </c>
      <c r="V364" s="14">
        <v>442</v>
      </c>
      <c r="W364" s="15">
        <f t="shared" si="63"/>
        <v>0.89473684210526316</v>
      </c>
      <c r="X364" s="14">
        <v>899</v>
      </c>
      <c r="Y364" s="14">
        <v>766</v>
      </c>
      <c r="Z364" s="15">
        <f t="shared" si="64"/>
        <v>0.85205784204671853</v>
      </c>
      <c r="AA364" s="14">
        <v>728</v>
      </c>
      <c r="AB364" s="14">
        <v>8</v>
      </c>
      <c r="AC364" s="15">
        <f t="shared" si="65"/>
        <v>1.098901098901099E-2</v>
      </c>
      <c r="AD364" s="14">
        <v>188</v>
      </c>
      <c r="AE364" s="15">
        <f t="shared" si="66"/>
        <v>0.25824175824175827</v>
      </c>
      <c r="AF364" s="16">
        <v>0</v>
      </c>
      <c r="AG364" s="10"/>
      <c r="AH364" s="10"/>
      <c r="AI364" s="10"/>
      <c r="AJ364" s="10"/>
    </row>
    <row r="365" spans="1:36" ht="16.5" hidden="1" customHeight="1" outlineLevel="3" thickBot="1" x14ac:dyDescent="0.3">
      <c r="A365" s="21" t="s">
        <v>189</v>
      </c>
      <c r="B365" s="12">
        <f t="shared" si="56"/>
        <v>321</v>
      </c>
      <c r="C365" s="12">
        <v>321</v>
      </c>
      <c r="D365" s="12">
        <v>321</v>
      </c>
      <c r="E365" s="13">
        <f t="shared" si="57"/>
        <v>1</v>
      </c>
      <c r="F365" s="12">
        <v>0</v>
      </c>
      <c r="G365" s="12">
        <v>0</v>
      </c>
      <c r="H365" s="13">
        <f t="shared" si="58"/>
        <v>0</v>
      </c>
      <c r="I365" s="12">
        <v>0</v>
      </c>
      <c r="J365" s="12">
        <v>0</v>
      </c>
      <c r="K365" s="13">
        <f t="shared" si="59"/>
        <v>0</v>
      </c>
      <c r="L365" s="12">
        <v>0</v>
      </c>
      <c r="M365" s="14">
        <v>0</v>
      </c>
      <c r="N365" s="15">
        <f t="shared" si="60"/>
        <v>0</v>
      </c>
      <c r="O365" s="14">
        <v>0</v>
      </c>
      <c r="P365" s="14">
        <v>0</v>
      </c>
      <c r="Q365" s="15">
        <f t="shared" si="61"/>
        <v>0</v>
      </c>
      <c r="R365" s="14">
        <v>0</v>
      </c>
      <c r="S365" s="14">
        <v>0</v>
      </c>
      <c r="T365" s="15">
        <f t="shared" si="62"/>
        <v>0</v>
      </c>
      <c r="U365" s="14">
        <v>0</v>
      </c>
      <c r="V365" s="14">
        <v>0</v>
      </c>
      <c r="W365" s="15">
        <f t="shared" si="63"/>
        <v>0</v>
      </c>
      <c r="X365" s="14">
        <v>0</v>
      </c>
      <c r="Y365" s="14">
        <v>0</v>
      </c>
      <c r="Z365" s="15">
        <f t="shared" si="64"/>
        <v>0</v>
      </c>
      <c r="AA365" s="14">
        <v>0</v>
      </c>
      <c r="AB365" s="14">
        <v>0</v>
      </c>
      <c r="AC365" s="15">
        <f t="shared" si="65"/>
        <v>0</v>
      </c>
      <c r="AD365" s="14">
        <v>0</v>
      </c>
      <c r="AE365" s="15">
        <f t="shared" si="66"/>
        <v>0</v>
      </c>
      <c r="AF365" s="16">
        <v>0</v>
      </c>
      <c r="AG365" s="10"/>
      <c r="AH365" s="10"/>
      <c r="AI365" s="10"/>
      <c r="AJ365" s="10"/>
    </row>
    <row r="366" spans="1:36" ht="16.5" hidden="1" customHeight="1" outlineLevel="3" thickBot="1" x14ac:dyDescent="0.3">
      <c r="A366" s="21" t="s">
        <v>418</v>
      </c>
      <c r="B366" s="12">
        <f t="shared" si="56"/>
        <v>4614</v>
      </c>
      <c r="C366" s="12">
        <v>703</v>
      </c>
      <c r="D366" s="12">
        <v>671</v>
      </c>
      <c r="E366" s="13">
        <f t="shared" si="57"/>
        <v>0.95448079658605978</v>
      </c>
      <c r="F366" s="12">
        <v>1198</v>
      </c>
      <c r="G366" s="12">
        <v>1180</v>
      </c>
      <c r="H366" s="13">
        <f t="shared" si="58"/>
        <v>0.9849749582637729</v>
      </c>
      <c r="I366" s="12">
        <v>774</v>
      </c>
      <c r="J366" s="12">
        <v>768</v>
      </c>
      <c r="K366" s="13">
        <f t="shared" si="59"/>
        <v>0.99224806201550386</v>
      </c>
      <c r="L366" s="12">
        <v>739</v>
      </c>
      <c r="M366" s="14">
        <v>700</v>
      </c>
      <c r="N366" s="15">
        <f t="shared" si="60"/>
        <v>0.94722598105548039</v>
      </c>
      <c r="O366" s="14">
        <v>255</v>
      </c>
      <c r="P366" s="14">
        <v>246</v>
      </c>
      <c r="Q366" s="15">
        <f t="shared" si="61"/>
        <v>0.96470588235294119</v>
      </c>
      <c r="R366" s="14">
        <v>0</v>
      </c>
      <c r="S366" s="14">
        <v>0</v>
      </c>
      <c r="T366" s="15">
        <f t="shared" si="62"/>
        <v>0</v>
      </c>
      <c r="U366" s="14">
        <v>0</v>
      </c>
      <c r="V366" s="14">
        <v>0</v>
      </c>
      <c r="W366" s="15">
        <f t="shared" si="63"/>
        <v>0</v>
      </c>
      <c r="X366" s="14">
        <v>134</v>
      </c>
      <c r="Y366" s="14">
        <v>116</v>
      </c>
      <c r="Z366" s="15">
        <f t="shared" si="64"/>
        <v>0.86567164179104472</v>
      </c>
      <c r="AA366" s="14">
        <v>811</v>
      </c>
      <c r="AB366" s="14">
        <v>4</v>
      </c>
      <c r="AC366" s="15">
        <f t="shared" si="65"/>
        <v>4.9321824907521579E-3</v>
      </c>
      <c r="AD366" s="14">
        <v>232</v>
      </c>
      <c r="AE366" s="15">
        <f t="shared" si="66"/>
        <v>0.28606658446362515</v>
      </c>
      <c r="AF366" s="16">
        <v>0</v>
      </c>
      <c r="AG366" s="10"/>
      <c r="AH366" s="10"/>
      <c r="AI366" s="10"/>
      <c r="AJ366" s="10"/>
    </row>
    <row r="367" spans="1:36" ht="16.5" hidden="1" customHeight="1" outlineLevel="3" thickBot="1" x14ac:dyDescent="0.3">
      <c r="A367" s="21" t="s">
        <v>419</v>
      </c>
      <c r="B367" s="12">
        <f t="shared" si="56"/>
        <v>1879</v>
      </c>
      <c r="C367" s="12">
        <v>0</v>
      </c>
      <c r="D367" s="12">
        <v>0</v>
      </c>
      <c r="E367" s="13">
        <f t="shared" si="57"/>
        <v>0</v>
      </c>
      <c r="F367" s="12">
        <v>0</v>
      </c>
      <c r="G367" s="12">
        <v>0</v>
      </c>
      <c r="H367" s="13">
        <f t="shared" si="58"/>
        <v>0</v>
      </c>
      <c r="I367" s="12">
        <v>619</v>
      </c>
      <c r="J367" s="12">
        <v>590</v>
      </c>
      <c r="K367" s="13">
        <f t="shared" si="59"/>
        <v>0.95315024232633283</v>
      </c>
      <c r="L367" s="12">
        <v>518</v>
      </c>
      <c r="M367" s="14">
        <v>494</v>
      </c>
      <c r="N367" s="15">
        <f t="shared" si="60"/>
        <v>0.95366795366795365</v>
      </c>
      <c r="O367" s="14">
        <v>607</v>
      </c>
      <c r="P367" s="14">
        <v>582</v>
      </c>
      <c r="Q367" s="15">
        <f t="shared" si="61"/>
        <v>0.95881383855024716</v>
      </c>
      <c r="R367" s="14">
        <v>135</v>
      </c>
      <c r="S367" s="14">
        <v>122</v>
      </c>
      <c r="T367" s="15">
        <f t="shared" si="62"/>
        <v>0.90370370370370368</v>
      </c>
      <c r="U367" s="14">
        <v>0</v>
      </c>
      <c r="V367" s="14">
        <v>0</v>
      </c>
      <c r="W367" s="15">
        <f t="shared" si="63"/>
        <v>0</v>
      </c>
      <c r="X367" s="14">
        <v>0</v>
      </c>
      <c r="Y367" s="14">
        <v>0</v>
      </c>
      <c r="Z367" s="15">
        <f t="shared" si="64"/>
        <v>0</v>
      </c>
      <c r="AA367" s="14">
        <v>0</v>
      </c>
      <c r="AB367" s="14">
        <v>0</v>
      </c>
      <c r="AC367" s="15">
        <f t="shared" si="65"/>
        <v>0</v>
      </c>
      <c r="AD367" s="14">
        <v>0</v>
      </c>
      <c r="AE367" s="15">
        <f t="shared" si="66"/>
        <v>0</v>
      </c>
      <c r="AF367" s="16">
        <v>0</v>
      </c>
      <c r="AG367" s="10"/>
      <c r="AH367" s="10"/>
      <c r="AI367" s="10"/>
      <c r="AJ367" s="10"/>
    </row>
    <row r="368" spans="1:36" ht="16.5" hidden="1" customHeight="1" outlineLevel="3" thickBot="1" x14ac:dyDescent="0.3">
      <c r="A368" s="21" t="s">
        <v>420</v>
      </c>
      <c r="B368" s="12">
        <f t="shared" si="56"/>
        <v>3301</v>
      </c>
      <c r="C368" s="12">
        <v>0</v>
      </c>
      <c r="D368" s="12">
        <v>0</v>
      </c>
      <c r="E368" s="13">
        <f t="shared" si="57"/>
        <v>0</v>
      </c>
      <c r="F368" s="12">
        <v>0</v>
      </c>
      <c r="G368" s="12">
        <v>0</v>
      </c>
      <c r="H368" s="13">
        <f t="shared" si="58"/>
        <v>0</v>
      </c>
      <c r="I368" s="12">
        <v>595</v>
      </c>
      <c r="J368" s="12">
        <v>542</v>
      </c>
      <c r="K368" s="13">
        <f t="shared" si="59"/>
        <v>0.91092436974789914</v>
      </c>
      <c r="L368" s="12">
        <v>569</v>
      </c>
      <c r="M368" s="14">
        <v>544</v>
      </c>
      <c r="N368" s="15">
        <f t="shared" si="60"/>
        <v>0.95606326889279436</v>
      </c>
      <c r="O368" s="14">
        <v>752</v>
      </c>
      <c r="P368" s="14">
        <v>720</v>
      </c>
      <c r="Q368" s="15">
        <f t="shared" si="61"/>
        <v>0.95744680851063835</v>
      </c>
      <c r="R368" s="14">
        <v>712</v>
      </c>
      <c r="S368" s="14">
        <v>679</v>
      </c>
      <c r="T368" s="15">
        <f t="shared" si="62"/>
        <v>0.9536516853932584</v>
      </c>
      <c r="U368" s="14">
        <v>517</v>
      </c>
      <c r="V368" s="14">
        <v>457</v>
      </c>
      <c r="W368" s="15">
        <f t="shared" si="63"/>
        <v>0.88394584139264987</v>
      </c>
      <c r="X368" s="14">
        <v>156</v>
      </c>
      <c r="Y368" s="14">
        <v>138</v>
      </c>
      <c r="Z368" s="15">
        <f t="shared" si="64"/>
        <v>0.88461538461538458</v>
      </c>
      <c r="AA368" s="14">
        <v>0</v>
      </c>
      <c r="AB368" s="14">
        <v>0</v>
      </c>
      <c r="AC368" s="15">
        <f t="shared" si="65"/>
        <v>0</v>
      </c>
      <c r="AD368" s="14">
        <v>0</v>
      </c>
      <c r="AE368" s="15">
        <f t="shared" si="66"/>
        <v>0</v>
      </c>
      <c r="AF368" s="16">
        <v>0</v>
      </c>
      <c r="AG368" s="10"/>
      <c r="AH368" s="10"/>
      <c r="AI368" s="10"/>
      <c r="AJ368" s="10"/>
    </row>
    <row r="369" spans="1:36" ht="16.5" hidden="1" customHeight="1" outlineLevel="3" thickBot="1" x14ac:dyDescent="0.3">
      <c r="A369" s="21" t="s">
        <v>190</v>
      </c>
      <c r="B369" s="12">
        <f t="shared" si="56"/>
        <v>3059</v>
      </c>
      <c r="C369" s="12">
        <v>723</v>
      </c>
      <c r="D369" s="12">
        <v>699</v>
      </c>
      <c r="E369" s="13">
        <f t="shared" si="57"/>
        <v>0.96680497925311204</v>
      </c>
      <c r="F369" s="12">
        <v>1138</v>
      </c>
      <c r="G369" s="12">
        <v>1032</v>
      </c>
      <c r="H369" s="13">
        <f t="shared" si="58"/>
        <v>0.90685413005272408</v>
      </c>
      <c r="I369" s="12">
        <v>871</v>
      </c>
      <c r="J369" s="12">
        <v>858</v>
      </c>
      <c r="K369" s="13">
        <f t="shared" si="59"/>
        <v>0.9850746268656716</v>
      </c>
      <c r="L369" s="12">
        <v>327</v>
      </c>
      <c r="M369" s="14">
        <v>291</v>
      </c>
      <c r="N369" s="15">
        <f t="shared" si="60"/>
        <v>0.88990825688073394</v>
      </c>
      <c r="O369" s="14">
        <v>0</v>
      </c>
      <c r="P369" s="14">
        <v>0</v>
      </c>
      <c r="Q369" s="15">
        <f t="shared" si="61"/>
        <v>0</v>
      </c>
      <c r="R369" s="14">
        <v>0</v>
      </c>
      <c r="S369" s="14">
        <v>0</v>
      </c>
      <c r="T369" s="15">
        <f t="shared" si="62"/>
        <v>0</v>
      </c>
      <c r="U369" s="14">
        <v>0</v>
      </c>
      <c r="V369" s="14">
        <v>0</v>
      </c>
      <c r="W369" s="15">
        <f t="shared" si="63"/>
        <v>0</v>
      </c>
      <c r="X369" s="14">
        <v>0</v>
      </c>
      <c r="Y369" s="14">
        <v>0</v>
      </c>
      <c r="Z369" s="15">
        <f t="shared" si="64"/>
        <v>0</v>
      </c>
      <c r="AA369" s="14">
        <v>0</v>
      </c>
      <c r="AB369" s="14">
        <v>0</v>
      </c>
      <c r="AC369" s="15">
        <f t="shared" si="65"/>
        <v>0</v>
      </c>
      <c r="AD369" s="14">
        <v>0</v>
      </c>
      <c r="AE369" s="15">
        <f t="shared" si="66"/>
        <v>0</v>
      </c>
      <c r="AF369" s="16">
        <v>0</v>
      </c>
      <c r="AG369" s="10"/>
      <c r="AH369" s="10"/>
      <c r="AI369" s="10"/>
      <c r="AJ369" s="10"/>
    </row>
    <row r="370" spans="1:36" ht="16.5" hidden="1" customHeight="1" outlineLevel="3" thickBot="1" x14ac:dyDescent="0.3">
      <c r="A370" s="21" t="s">
        <v>421</v>
      </c>
      <c r="B370" s="12">
        <f t="shared" si="56"/>
        <v>530</v>
      </c>
      <c r="C370" s="12">
        <v>445</v>
      </c>
      <c r="D370" s="12">
        <v>426</v>
      </c>
      <c r="E370" s="13">
        <f t="shared" si="57"/>
        <v>0.95730337078651684</v>
      </c>
      <c r="F370" s="12">
        <v>85</v>
      </c>
      <c r="G370" s="12">
        <v>85</v>
      </c>
      <c r="H370" s="13">
        <f t="shared" si="58"/>
        <v>1</v>
      </c>
      <c r="I370" s="12">
        <v>0</v>
      </c>
      <c r="J370" s="12">
        <v>0</v>
      </c>
      <c r="K370" s="13">
        <f t="shared" si="59"/>
        <v>0</v>
      </c>
      <c r="L370" s="12">
        <v>0</v>
      </c>
      <c r="M370" s="14">
        <v>0</v>
      </c>
      <c r="N370" s="15">
        <f t="shared" si="60"/>
        <v>0</v>
      </c>
      <c r="O370" s="14">
        <v>0</v>
      </c>
      <c r="P370" s="14">
        <v>0</v>
      </c>
      <c r="Q370" s="15">
        <f t="shared" si="61"/>
        <v>0</v>
      </c>
      <c r="R370" s="14">
        <v>0</v>
      </c>
      <c r="S370" s="14">
        <v>0</v>
      </c>
      <c r="T370" s="15">
        <f t="shared" si="62"/>
        <v>0</v>
      </c>
      <c r="U370" s="14">
        <v>0</v>
      </c>
      <c r="V370" s="14">
        <v>0</v>
      </c>
      <c r="W370" s="15">
        <f t="shared" si="63"/>
        <v>0</v>
      </c>
      <c r="X370" s="14">
        <v>0</v>
      </c>
      <c r="Y370" s="14">
        <v>0</v>
      </c>
      <c r="Z370" s="15">
        <f t="shared" si="64"/>
        <v>0</v>
      </c>
      <c r="AA370" s="14">
        <v>0</v>
      </c>
      <c r="AB370" s="14">
        <v>0</v>
      </c>
      <c r="AC370" s="15">
        <f t="shared" si="65"/>
        <v>0</v>
      </c>
      <c r="AD370" s="14">
        <v>0</v>
      </c>
      <c r="AE370" s="15">
        <f t="shared" si="66"/>
        <v>0</v>
      </c>
      <c r="AF370" s="16">
        <v>0</v>
      </c>
      <c r="AG370" s="10"/>
      <c r="AH370" s="10"/>
      <c r="AI370" s="10"/>
      <c r="AJ370" s="10"/>
    </row>
    <row r="371" spans="1:36" ht="16.5" hidden="1" customHeight="1" outlineLevel="3" thickBot="1" x14ac:dyDescent="0.3">
      <c r="A371" s="21" t="s">
        <v>422</v>
      </c>
      <c r="B371" s="12">
        <f t="shared" si="56"/>
        <v>4936</v>
      </c>
      <c r="C371" s="12">
        <v>0</v>
      </c>
      <c r="D371" s="12">
        <v>0</v>
      </c>
      <c r="E371" s="13">
        <f t="shared" si="57"/>
        <v>0</v>
      </c>
      <c r="F371" s="12">
        <v>792</v>
      </c>
      <c r="G371" s="12">
        <v>791</v>
      </c>
      <c r="H371" s="13">
        <f t="shared" si="58"/>
        <v>0.9987373737373737</v>
      </c>
      <c r="I371" s="12">
        <v>802</v>
      </c>
      <c r="J371" s="12">
        <v>785</v>
      </c>
      <c r="K371" s="13">
        <f t="shared" si="59"/>
        <v>0.97880299251870329</v>
      </c>
      <c r="L371" s="12">
        <v>695</v>
      </c>
      <c r="M371" s="14">
        <v>654</v>
      </c>
      <c r="N371" s="15">
        <f t="shared" si="60"/>
        <v>0.94100719424460433</v>
      </c>
      <c r="O371" s="14">
        <v>891</v>
      </c>
      <c r="P371" s="14">
        <v>834</v>
      </c>
      <c r="Q371" s="15">
        <f t="shared" si="61"/>
        <v>0.93602693602693599</v>
      </c>
      <c r="R371" s="14">
        <v>860</v>
      </c>
      <c r="S371" s="14">
        <v>814</v>
      </c>
      <c r="T371" s="15">
        <f t="shared" si="62"/>
        <v>0.94651162790697674</v>
      </c>
      <c r="U371" s="14">
        <v>0</v>
      </c>
      <c r="V371" s="14">
        <v>0</v>
      </c>
      <c r="W371" s="15">
        <f t="shared" si="63"/>
        <v>0</v>
      </c>
      <c r="X371" s="14">
        <v>129</v>
      </c>
      <c r="Y371" s="14">
        <v>102</v>
      </c>
      <c r="Z371" s="15">
        <f t="shared" si="64"/>
        <v>0.79069767441860461</v>
      </c>
      <c r="AA371" s="14">
        <v>767</v>
      </c>
      <c r="AB371" s="14">
        <v>2</v>
      </c>
      <c r="AC371" s="15">
        <f t="shared" si="65"/>
        <v>2.6075619295958278E-3</v>
      </c>
      <c r="AD371" s="14">
        <v>279</v>
      </c>
      <c r="AE371" s="15">
        <f t="shared" si="66"/>
        <v>0.36375488917861798</v>
      </c>
      <c r="AF371" s="16">
        <v>0</v>
      </c>
      <c r="AG371" s="10"/>
      <c r="AH371" s="10"/>
      <c r="AI371" s="10"/>
      <c r="AJ371" s="10"/>
    </row>
    <row r="372" spans="1:36" ht="16.5" hidden="1" customHeight="1" outlineLevel="3" thickBot="1" x14ac:dyDescent="0.3">
      <c r="A372" s="21" t="s">
        <v>423</v>
      </c>
      <c r="B372" s="12">
        <f t="shared" si="56"/>
        <v>3625</v>
      </c>
      <c r="C372" s="12">
        <v>0</v>
      </c>
      <c r="D372" s="12">
        <v>0</v>
      </c>
      <c r="E372" s="13">
        <f t="shared" si="57"/>
        <v>0</v>
      </c>
      <c r="F372" s="12">
        <v>0</v>
      </c>
      <c r="G372" s="12">
        <v>0</v>
      </c>
      <c r="H372" s="13">
        <f t="shared" si="58"/>
        <v>0</v>
      </c>
      <c r="I372" s="12">
        <v>0</v>
      </c>
      <c r="J372" s="12">
        <v>0</v>
      </c>
      <c r="K372" s="13">
        <f t="shared" si="59"/>
        <v>0</v>
      </c>
      <c r="L372" s="12">
        <v>175</v>
      </c>
      <c r="M372" s="14">
        <v>149</v>
      </c>
      <c r="N372" s="15">
        <f t="shared" si="60"/>
        <v>0.85142857142857142</v>
      </c>
      <c r="O372" s="14">
        <v>799</v>
      </c>
      <c r="P372" s="14">
        <v>766</v>
      </c>
      <c r="Q372" s="15">
        <f t="shared" si="61"/>
        <v>0.95869837296620775</v>
      </c>
      <c r="R372" s="14">
        <v>578</v>
      </c>
      <c r="S372" s="14">
        <v>548</v>
      </c>
      <c r="T372" s="15">
        <f t="shared" si="62"/>
        <v>0.94809688581314877</v>
      </c>
      <c r="U372" s="14">
        <v>493</v>
      </c>
      <c r="V372" s="14">
        <v>452</v>
      </c>
      <c r="W372" s="15">
        <f t="shared" si="63"/>
        <v>0.91683569979716029</v>
      </c>
      <c r="X372" s="14">
        <v>906</v>
      </c>
      <c r="Y372" s="14">
        <v>722</v>
      </c>
      <c r="Z372" s="15">
        <f t="shared" si="64"/>
        <v>0.79690949227373065</v>
      </c>
      <c r="AA372" s="14">
        <v>674</v>
      </c>
      <c r="AB372" s="14">
        <v>31</v>
      </c>
      <c r="AC372" s="15">
        <f t="shared" si="65"/>
        <v>4.5994065281899109E-2</v>
      </c>
      <c r="AD372" s="14">
        <v>232</v>
      </c>
      <c r="AE372" s="15">
        <f t="shared" si="66"/>
        <v>0.34421364985163205</v>
      </c>
      <c r="AF372" s="16">
        <v>0</v>
      </c>
      <c r="AG372" s="10"/>
      <c r="AH372" s="10"/>
      <c r="AI372" s="10"/>
      <c r="AJ372" s="10"/>
    </row>
    <row r="373" spans="1:36" ht="16.5" hidden="1" customHeight="1" outlineLevel="3" thickBot="1" x14ac:dyDescent="0.3">
      <c r="A373" s="21" t="s">
        <v>193</v>
      </c>
      <c r="B373" s="12">
        <f t="shared" si="56"/>
        <v>81</v>
      </c>
      <c r="C373" s="12">
        <v>81</v>
      </c>
      <c r="D373" s="12">
        <v>81</v>
      </c>
      <c r="E373" s="13">
        <f t="shared" si="57"/>
        <v>1</v>
      </c>
      <c r="F373" s="12">
        <v>0</v>
      </c>
      <c r="G373" s="12">
        <v>0</v>
      </c>
      <c r="H373" s="13">
        <f t="shared" si="58"/>
        <v>0</v>
      </c>
      <c r="I373" s="12">
        <v>0</v>
      </c>
      <c r="J373" s="12">
        <v>0</v>
      </c>
      <c r="K373" s="13">
        <f t="shared" si="59"/>
        <v>0</v>
      </c>
      <c r="L373" s="12">
        <v>0</v>
      </c>
      <c r="M373" s="14">
        <v>0</v>
      </c>
      <c r="N373" s="15">
        <f t="shared" si="60"/>
        <v>0</v>
      </c>
      <c r="O373" s="14">
        <v>0</v>
      </c>
      <c r="P373" s="14">
        <v>0</v>
      </c>
      <c r="Q373" s="15">
        <f t="shared" si="61"/>
        <v>0</v>
      </c>
      <c r="R373" s="14">
        <v>0</v>
      </c>
      <c r="S373" s="14">
        <v>0</v>
      </c>
      <c r="T373" s="15">
        <f t="shared" si="62"/>
        <v>0</v>
      </c>
      <c r="U373" s="14">
        <v>0</v>
      </c>
      <c r="V373" s="14">
        <v>0</v>
      </c>
      <c r="W373" s="15">
        <f t="shared" si="63"/>
        <v>0</v>
      </c>
      <c r="X373" s="14">
        <v>0</v>
      </c>
      <c r="Y373" s="14">
        <v>0</v>
      </c>
      <c r="Z373" s="15">
        <f t="shared" si="64"/>
        <v>0</v>
      </c>
      <c r="AA373" s="14">
        <v>0</v>
      </c>
      <c r="AB373" s="14">
        <v>0</v>
      </c>
      <c r="AC373" s="15">
        <f t="shared" si="65"/>
        <v>0</v>
      </c>
      <c r="AD373" s="14">
        <v>0</v>
      </c>
      <c r="AE373" s="15">
        <f t="shared" si="66"/>
        <v>0</v>
      </c>
      <c r="AF373" s="16">
        <v>0</v>
      </c>
      <c r="AG373" s="10"/>
      <c r="AH373" s="10"/>
      <c r="AI373" s="10"/>
      <c r="AJ373" s="10"/>
    </row>
    <row r="374" spans="1:36" ht="16.5" hidden="1" customHeight="1" outlineLevel="3" thickBot="1" x14ac:dyDescent="0.3">
      <c r="A374" s="21" t="s">
        <v>194</v>
      </c>
      <c r="B374" s="12">
        <f t="shared" si="56"/>
        <v>349</v>
      </c>
      <c r="C374" s="12">
        <v>349</v>
      </c>
      <c r="D374" s="12">
        <v>349</v>
      </c>
      <c r="E374" s="13">
        <f t="shared" si="57"/>
        <v>1</v>
      </c>
      <c r="F374" s="12">
        <v>0</v>
      </c>
      <c r="G374" s="12">
        <v>0</v>
      </c>
      <c r="H374" s="13">
        <f t="shared" si="58"/>
        <v>0</v>
      </c>
      <c r="I374" s="12">
        <v>0</v>
      </c>
      <c r="J374" s="12">
        <v>0</v>
      </c>
      <c r="K374" s="13">
        <f t="shared" si="59"/>
        <v>0</v>
      </c>
      <c r="L374" s="12">
        <v>0</v>
      </c>
      <c r="M374" s="14">
        <v>0</v>
      </c>
      <c r="N374" s="15">
        <f t="shared" si="60"/>
        <v>0</v>
      </c>
      <c r="O374" s="14">
        <v>0</v>
      </c>
      <c r="P374" s="14">
        <v>0</v>
      </c>
      <c r="Q374" s="15">
        <f t="shared" si="61"/>
        <v>0</v>
      </c>
      <c r="R374" s="14">
        <v>0</v>
      </c>
      <c r="S374" s="14">
        <v>0</v>
      </c>
      <c r="T374" s="15">
        <f t="shared" si="62"/>
        <v>0</v>
      </c>
      <c r="U374" s="14">
        <v>0</v>
      </c>
      <c r="V374" s="14">
        <v>0</v>
      </c>
      <c r="W374" s="15">
        <f t="shared" si="63"/>
        <v>0</v>
      </c>
      <c r="X374" s="14">
        <v>0</v>
      </c>
      <c r="Y374" s="14">
        <v>0</v>
      </c>
      <c r="Z374" s="15">
        <f t="shared" si="64"/>
        <v>0</v>
      </c>
      <c r="AA374" s="14">
        <v>0</v>
      </c>
      <c r="AB374" s="14">
        <v>0</v>
      </c>
      <c r="AC374" s="15">
        <f t="shared" si="65"/>
        <v>0</v>
      </c>
      <c r="AD374" s="14">
        <v>0</v>
      </c>
      <c r="AE374" s="15">
        <f t="shared" si="66"/>
        <v>0</v>
      </c>
      <c r="AF374" s="16">
        <v>0</v>
      </c>
      <c r="AG374" s="10"/>
      <c r="AH374" s="10"/>
      <c r="AI374" s="10"/>
      <c r="AJ374" s="10"/>
    </row>
    <row r="375" spans="1:36" ht="16.5" hidden="1" customHeight="1" outlineLevel="3" thickBot="1" x14ac:dyDescent="0.3">
      <c r="A375" s="21" t="s">
        <v>196</v>
      </c>
      <c r="B375" s="12">
        <f t="shared" si="56"/>
        <v>518</v>
      </c>
      <c r="C375" s="12">
        <v>518</v>
      </c>
      <c r="D375" s="12">
        <v>518</v>
      </c>
      <c r="E375" s="13">
        <f t="shared" si="57"/>
        <v>1</v>
      </c>
      <c r="F375" s="12">
        <v>0</v>
      </c>
      <c r="G375" s="12">
        <v>0</v>
      </c>
      <c r="H375" s="13">
        <f t="shared" si="58"/>
        <v>0</v>
      </c>
      <c r="I375" s="12">
        <v>0</v>
      </c>
      <c r="J375" s="12">
        <v>0</v>
      </c>
      <c r="K375" s="13">
        <f t="shared" si="59"/>
        <v>0</v>
      </c>
      <c r="L375" s="12">
        <v>0</v>
      </c>
      <c r="M375" s="14">
        <v>0</v>
      </c>
      <c r="N375" s="15">
        <f t="shared" si="60"/>
        <v>0</v>
      </c>
      <c r="O375" s="14">
        <v>0</v>
      </c>
      <c r="P375" s="14">
        <v>0</v>
      </c>
      <c r="Q375" s="15">
        <f t="shared" si="61"/>
        <v>0</v>
      </c>
      <c r="R375" s="14">
        <v>0</v>
      </c>
      <c r="S375" s="14">
        <v>0</v>
      </c>
      <c r="T375" s="15">
        <f t="shared" si="62"/>
        <v>0</v>
      </c>
      <c r="U375" s="14">
        <v>0</v>
      </c>
      <c r="V375" s="14">
        <v>0</v>
      </c>
      <c r="W375" s="15">
        <f t="shared" si="63"/>
        <v>0</v>
      </c>
      <c r="X375" s="14">
        <v>0</v>
      </c>
      <c r="Y375" s="14">
        <v>0</v>
      </c>
      <c r="Z375" s="15">
        <f t="shared" si="64"/>
        <v>0</v>
      </c>
      <c r="AA375" s="14">
        <v>0</v>
      </c>
      <c r="AB375" s="14">
        <v>0</v>
      </c>
      <c r="AC375" s="15">
        <f t="shared" si="65"/>
        <v>0</v>
      </c>
      <c r="AD375" s="14">
        <v>0</v>
      </c>
      <c r="AE375" s="15">
        <f t="shared" si="66"/>
        <v>0</v>
      </c>
      <c r="AF375" s="16">
        <v>0</v>
      </c>
      <c r="AG375" s="10"/>
      <c r="AH375" s="10"/>
      <c r="AI375" s="10"/>
      <c r="AJ375" s="10"/>
    </row>
    <row r="376" spans="1:36" ht="16.5" hidden="1" customHeight="1" outlineLevel="3" thickBot="1" x14ac:dyDescent="0.3">
      <c r="A376" s="21" t="s">
        <v>424</v>
      </c>
      <c r="B376" s="12">
        <f t="shared" si="56"/>
        <v>6370</v>
      </c>
      <c r="C376" s="12">
        <v>521</v>
      </c>
      <c r="D376" s="12">
        <v>518</v>
      </c>
      <c r="E376" s="13">
        <f t="shared" si="57"/>
        <v>0.99424184261036463</v>
      </c>
      <c r="F376" s="12">
        <v>1272</v>
      </c>
      <c r="G376" s="12">
        <v>1187</v>
      </c>
      <c r="H376" s="13">
        <f t="shared" si="58"/>
        <v>0.93317610062893086</v>
      </c>
      <c r="I376" s="12">
        <v>607</v>
      </c>
      <c r="J376" s="12">
        <v>587</v>
      </c>
      <c r="K376" s="13">
        <f t="shared" si="59"/>
        <v>0.9670510708401977</v>
      </c>
      <c r="L376" s="12">
        <v>352</v>
      </c>
      <c r="M376" s="14">
        <v>344</v>
      </c>
      <c r="N376" s="15">
        <f t="shared" si="60"/>
        <v>0.97727272727272729</v>
      </c>
      <c r="O376" s="14">
        <v>834</v>
      </c>
      <c r="P376" s="14">
        <v>810</v>
      </c>
      <c r="Q376" s="15">
        <f t="shared" si="61"/>
        <v>0.97122302158273377</v>
      </c>
      <c r="R376" s="14">
        <v>650</v>
      </c>
      <c r="S376" s="14">
        <v>630</v>
      </c>
      <c r="T376" s="15">
        <f t="shared" si="62"/>
        <v>0.96923076923076923</v>
      </c>
      <c r="U376" s="14">
        <v>530</v>
      </c>
      <c r="V376" s="14">
        <v>482</v>
      </c>
      <c r="W376" s="15">
        <f t="shared" si="63"/>
        <v>0.90943396226415096</v>
      </c>
      <c r="X376" s="14">
        <v>897</v>
      </c>
      <c r="Y376" s="14">
        <v>760</v>
      </c>
      <c r="Z376" s="15">
        <f t="shared" si="64"/>
        <v>0.84726867335562983</v>
      </c>
      <c r="AA376" s="14">
        <v>707</v>
      </c>
      <c r="AB376" s="14">
        <v>2</v>
      </c>
      <c r="AC376" s="15">
        <f t="shared" si="65"/>
        <v>2.828854314002829E-3</v>
      </c>
      <c r="AD376" s="14">
        <v>234</v>
      </c>
      <c r="AE376" s="15">
        <f t="shared" si="66"/>
        <v>0.33097595473833097</v>
      </c>
      <c r="AF376" s="16">
        <v>0</v>
      </c>
      <c r="AG376" s="10"/>
      <c r="AH376" s="10"/>
      <c r="AI376" s="10"/>
      <c r="AJ376" s="10"/>
    </row>
    <row r="377" spans="1:36" ht="16.5" hidden="1" customHeight="1" outlineLevel="3" thickBot="1" x14ac:dyDescent="0.3">
      <c r="A377" s="21" t="s">
        <v>425</v>
      </c>
      <c r="B377" s="12">
        <f t="shared" si="56"/>
        <v>5357</v>
      </c>
      <c r="C377" s="12">
        <v>669</v>
      </c>
      <c r="D377" s="12">
        <v>668</v>
      </c>
      <c r="E377" s="13">
        <f t="shared" si="57"/>
        <v>0.99850523168908822</v>
      </c>
      <c r="F377" s="12">
        <v>1301</v>
      </c>
      <c r="G377" s="12">
        <v>1276</v>
      </c>
      <c r="H377" s="13">
        <f t="shared" si="58"/>
        <v>0.98078401229823209</v>
      </c>
      <c r="I377" s="12">
        <v>889</v>
      </c>
      <c r="J377" s="12">
        <v>837</v>
      </c>
      <c r="K377" s="13">
        <f t="shared" si="59"/>
        <v>0.94150731158605172</v>
      </c>
      <c r="L377" s="12">
        <v>692</v>
      </c>
      <c r="M377" s="14">
        <v>659</v>
      </c>
      <c r="N377" s="15">
        <f t="shared" si="60"/>
        <v>0.95231213872832365</v>
      </c>
      <c r="O377" s="14">
        <v>154</v>
      </c>
      <c r="P377" s="14">
        <v>153</v>
      </c>
      <c r="Q377" s="15">
        <f t="shared" si="61"/>
        <v>0.99350649350649356</v>
      </c>
      <c r="R377" s="14">
        <v>443</v>
      </c>
      <c r="S377" s="14">
        <v>417</v>
      </c>
      <c r="T377" s="15">
        <f t="shared" si="62"/>
        <v>0.94130925507900676</v>
      </c>
      <c r="U377" s="14">
        <v>242</v>
      </c>
      <c r="V377" s="14">
        <v>204</v>
      </c>
      <c r="W377" s="15">
        <f t="shared" si="63"/>
        <v>0.84297520661157022</v>
      </c>
      <c r="X377" s="14">
        <v>257</v>
      </c>
      <c r="Y377" s="14">
        <v>220</v>
      </c>
      <c r="Z377" s="15">
        <f t="shared" si="64"/>
        <v>0.85603112840466922</v>
      </c>
      <c r="AA377" s="14">
        <v>710</v>
      </c>
      <c r="AB377" s="14">
        <v>6</v>
      </c>
      <c r="AC377" s="15">
        <f t="shared" si="65"/>
        <v>8.4507042253521118E-3</v>
      </c>
      <c r="AD377" s="14">
        <v>199</v>
      </c>
      <c r="AE377" s="15">
        <f t="shared" si="66"/>
        <v>0.28028169014084509</v>
      </c>
      <c r="AF377" s="16">
        <v>0</v>
      </c>
      <c r="AG377" s="10"/>
      <c r="AH377" s="10"/>
      <c r="AI377" s="10"/>
      <c r="AJ377" s="10"/>
    </row>
    <row r="378" spans="1:36" ht="16.5" hidden="1" customHeight="1" outlineLevel="3" thickBot="1" x14ac:dyDescent="0.3">
      <c r="A378" s="21" t="s">
        <v>426</v>
      </c>
      <c r="B378" s="12">
        <f t="shared" si="56"/>
        <v>3397</v>
      </c>
      <c r="C378" s="12">
        <v>0</v>
      </c>
      <c r="D378" s="12">
        <v>0</v>
      </c>
      <c r="E378" s="13">
        <f t="shared" si="57"/>
        <v>0</v>
      </c>
      <c r="F378" s="12">
        <v>0</v>
      </c>
      <c r="G378" s="12">
        <v>0</v>
      </c>
      <c r="H378" s="13">
        <f t="shared" si="58"/>
        <v>0</v>
      </c>
      <c r="I378" s="12">
        <v>665</v>
      </c>
      <c r="J378" s="12">
        <v>621</v>
      </c>
      <c r="K378" s="13">
        <f t="shared" si="59"/>
        <v>0.93383458646616546</v>
      </c>
      <c r="L378" s="12">
        <v>585</v>
      </c>
      <c r="M378" s="14">
        <v>554</v>
      </c>
      <c r="N378" s="15">
        <f t="shared" si="60"/>
        <v>0.94700854700854697</v>
      </c>
      <c r="O378" s="14">
        <v>859</v>
      </c>
      <c r="P378" s="14">
        <v>836</v>
      </c>
      <c r="Q378" s="15">
        <f t="shared" si="61"/>
        <v>0.9732246798603027</v>
      </c>
      <c r="R378" s="14">
        <v>795</v>
      </c>
      <c r="S378" s="14">
        <v>779</v>
      </c>
      <c r="T378" s="15">
        <f t="shared" si="62"/>
        <v>0.97987421383647799</v>
      </c>
      <c r="U378" s="14">
        <v>493</v>
      </c>
      <c r="V378" s="14">
        <v>460</v>
      </c>
      <c r="W378" s="15">
        <f t="shared" si="63"/>
        <v>0.93306288032454365</v>
      </c>
      <c r="X378" s="14">
        <v>0</v>
      </c>
      <c r="Y378" s="14">
        <v>0</v>
      </c>
      <c r="Z378" s="15">
        <f t="shared" si="64"/>
        <v>0</v>
      </c>
      <c r="AA378" s="14">
        <v>0</v>
      </c>
      <c r="AB378" s="14">
        <v>0</v>
      </c>
      <c r="AC378" s="15">
        <f t="shared" si="65"/>
        <v>0</v>
      </c>
      <c r="AD378" s="14">
        <v>0</v>
      </c>
      <c r="AE378" s="15">
        <f t="shared" si="66"/>
        <v>0</v>
      </c>
      <c r="AF378" s="16">
        <v>0</v>
      </c>
      <c r="AG378" s="10"/>
      <c r="AH378" s="10"/>
      <c r="AI378" s="10"/>
      <c r="AJ378" s="10"/>
    </row>
    <row r="379" spans="1:36" ht="16.5" hidden="1" customHeight="1" outlineLevel="3" thickBot="1" x14ac:dyDescent="0.3">
      <c r="A379" s="21" t="s">
        <v>197</v>
      </c>
      <c r="B379" s="12">
        <f t="shared" si="56"/>
        <v>13</v>
      </c>
      <c r="C379" s="12">
        <v>13</v>
      </c>
      <c r="D379" s="12">
        <v>13</v>
      </c>
      <c r="E379" s="13">
        <f t="shared" si="57"/>
        <v>1</v>
      </c>
      <c r="F379" s="12">
        <v>0</v>
      </c>
      <c r="G379" s="12">
        <v>0</v>
      </c>
      <c r="H379" s="13">
        <f t="shared" si="58"/>
        <v>0</v>
      </c>
      <c r="I379" s="12">
        <v>0</v>
      </c>
      <c r="J379" s="12">
        <v>0</v>
      </c>
      <c r="K379" s="13">
        <f t="shared" si="59"/>
        <v>0</v>
      </c>
      <c r="L379" s="12">
        <v>0</v>
      </c>
      <c r="M379" s="14">
        <v>0</v>
      </c>
      <c r="N379" s="15">
        <f t="shared" si="60"/>
        <v>0</v>
      </c>
      <c r="O379" s="14">
        <v>0</v>
      </c>
      <c r="P379" s="14">
        <v>0</v>
      </c>
      <c r="Q379" s="15">
        <f t="shared" si="61"/>
        <v>0</v>
      </c>
      <c r="R379" s="14">
        <v>0</v>
      </c>
      <c r="S379" s="14">
        <v>0</v>
      </c>
      <c r="T379" s="15">
        <f t="shared" si="62"/>
        <v>0</v>
      </c>
      <c r="U379" s="14">
        <v>0</v>
      </c>
      <c r="V379" s="14">
        <v>0</v>
      </c>
      <c r="W379" s="15">
        <f t="shared" si="63"/>
        <v>0</v>
      </c>
      <c r="X379" s="14">
        <v>0</v>
      </c>
      <c r="Y379" s="14">
        <v>0</v>
      </c>
      <c r="Z379" s="15">
        <f t="shared" si="64"/>
        <v>0</v>
      </c>
      <c r="AA379" s="14">
        <v>0</v>
      </c>
      <c r="AB379" s="14">
        <v>0</v>
      </c>
      <c r="AC379" s="15">
        <f t="shared" si="65"/>
        <v>0</v>
      </c>
      <c r="AD379" s="14">
        <v>0</v>
      </c>
      <c r="AE379" s="15">
        <f t="shared" si="66"/>
        <v>0</v>
      </c>
      <c r="AF379" s="16">
        <v>0</v>
      </c>
      <c r="AG379" s="10"/>
      <c r="AH379" s="10"/>
      <c r="AI379" s="10"/>
      <c r="AJ379" s="10"/>
    </row>
    <row r="380" spans="1:36" ht="16.5" hidden="1" customHeight="1" outlineLevel="3" thickBot="1" x14ac:dyDescent="0.3">
      <c r="A380" s="21" t="s">
        <v>304</v>
      </c>
      <c r="B380" s="12">
        <f t="shared" si="56"/>
        <v>350</v>
      </c>
      <c r="C380" s="12">
        <v>349</v>
      </c>
      <c r="D380" s="12">
        <v>349</v>
      </c>
      <c r="E380" s="13">
        <f t="shared" si="57"/>
        <v>1</v>
      </c>
      <c r="F380" s="12">
        <v>0</v>
      </c>
      <c r="G380" s="12">
        <v>0</v>
      </c>
      <c r="H380" s="13">
        <f t="shared" si="58"/>
        <v>0</v>
      </c>
      <c r="I380" s="12">
        <v>1</v>
      </c>
      <c r="J380" s="12">
        <v>1</v>
      </c>
      <c r="K380" s="13">
        <f t="shared" si="59"/>
        <v>1</v>
      </c>
      <c r="L380" s="12">
        <v>0</v>
      </c>
      <c r="M380" s="14">
        <v>0</v>
      </c>
      <c r="N380" s="15">
        <f t="shared" si="60"/>
        <v>0</v>
      </c>
      <c r="O380" s="14">
        <v>0</v>
      </c>
      <c r="P380" s="14">
        <v>0</v>
      </c>
      <c r="Q380" s="15">
        <f t="shared" si="61"/>
        <v>0</v>
      </c>
      <c r="R380" s="14">
        <v>0</v>
      </c>
      <c r="S380" s="14">
        <v>0</v>
      </c>
      <c r="T380" s="15">
        <f t="shared" si="62"/>
        <v>0</v>
      </c>
      <c r="U380" s="14">
        <v>0</v>
      </c>
      <c r="V380" s="14">
        <v>0</v>
      </c>
      <c r="W380" s="15">
        <f t="shared" si="63"/>
        <v>0</v>
      </c>
      <c r="X380" s="14">
        <v>0</v>
      </c>
      <c r="Y380" s="14">
        <v>0</v>
      </c>
      <c r="Z380" s="15">
        <f t="shared" si="64"/>
        <v>0</v>
      </c>
      <c r="AA380" s="14">
        <v>0</v>
      </c>
      <c r="AB380" s="14">
        <v>0</v>
      </c>
      <c r="AC380" s="15">
        <f t="shared" si="65"/>
        <v>0</v>
      </c>
      <c r="AD380" s="14">
        <v>0</v>
      </c>
      <c r="AE380" s="15">
        <f t="shared" si="66"/>
        <v>0</v>
      </c>
      <c r="AF380" s="16">
        <v>0</v>
      </c>
      <c r="AG380" s="10"/>
      <c r="AH380" s="10"/>
      <c r="AI380" s="10"/>
      <c r="AJ380" s="10"/>
    </row>
    <row r="381" spans="1:36" ht="16.5" hidden="1" customHeight="1" outlineLevel="3" thickBot="1" x14ac:dyDescent="0.3">
      <c r="A381" s="21" t="s">
        <v>427</v>
      </c>
      <c r="B381" s="12">
        <f t="shared" si="56"/>
        <v>2471</v>
      </c>
      <c r="C381" s="12">
        <v>687</v>
      </c>
      <c r="D381" s="12">
        <v>652</v>
      </c>
      <c r="E381" s="13">
        <f t="shared" si="57"/>
        <v>0.94905385735080061</v>
      </c>
      <c r="F381" s="12">
        <v>619</v>
      </c>
      <c r="G381" s="12">
        <v>568</v>
      </c>
      <c r="H381" s="13">
        <f t="shared" si="58"/>
        <v>0.91760904684975764</v>
      </c>
      <c r="I381" s="12">
        <v>430</v>
      </c>
      <c r="J381" s="12">
        <v>417</v>
      </c>
      <c r="K381" s="13">
        <f t="shared" si="59"/>
        <v>0.96976744186046515</v>
      </c>
      <c r="L381" s="12">
        <v>609</v>
      </c>
      <c r="M381" s="14">
        <v>574</v>
      </c>
      <c r="N381" s="15">
        <f t="shared" si="60"/>
        <v>0.94252873563218387</v>
      </c>
      <c r="O381" s="14">
        <v>126</v>
      </c>
      <c r="P381" s="14">
        <v>118</v>
      </c>
      <c r="Q381" s="15">
        <f t="shared" si="61"/>
        <v>0.93650793650793651</v>
      </c>
      <c r="R381" s="14">
        <v>0</v>
      </c>
      <c r="S381" s="14">
        <v>0</v>
      </c>
      <c r="T381" s="15">
        <f t="shared" si="62"/>
        <v>0</v>
      </c>
      <c r="U381" s="14">
        <v>0</v>
      </c>
      <c r="V381" s="14">
        <v>0</v>
      </c>
      <c r="W381" s="15">
        <f t="shared" si="63"/>
        <v>0</v>
      </c>
      <c r="X381" s="14">
        <v>0</v>
      </c>
      <c r="Y381" s="14">
        <v>0</v>
      </c>
      <c r="Z381" s="15">
        <f t="shared" si="64"/>
        <v>0</v>
      </c>
      <c r="AA381" s="14">
        <v>0</v>
      </c>
      <c r="AB381" s="14">
        <v>0</v>
      </c>
      <c r="AC381" s="15">
        <f t="shared" si="65"/>
        <v>0</v>
      </c>
      <c r="AD381" s="14">
        <v>0</v>
      </c>
      <c r="AE381" s="15">
        <f t="shared" si="66"/>
        <v>0</v>
      </c>
      <c r="AF381" s="16">
        <v>0</v>
      </c>
      <c r="AG381" s="10"/>
      <c r="AH381" s="10"/>
      <c r="AI381" s="10"/>
      <c r="AJ381" s="10"/>
    </row>
    <row r="382" spans="1:36" ht="16.5" hidden="1" customHeight="1" outlineLevel="3" thickBot="1" x14ac:dyDescent="0.3">
      <c r="A382" s="21" t="s">
        <v>51</v>
      </c>
      <c r="B382" s="12">
        <f t="shared" si="56"/>
        <v>1516</v>
      </c>
      <c r="C382" s="12">
        <v>0</v>
      </c>
      <c r="D382" s="12">
        <v>0</v>
      </c>
      <c r="E382" s="13">
        <f t="shared" si="57"/>
        <v>0</v>
      </c>
      <c r="F382" s="12">
        <v>0</v>
      </c>
      <c r="G382" s="12">
        <v>0</v>
      </c>
      <c r="H382" s="13">
        <f t="shared" si="58"/>
        <v>0</v>
      </c>
      <c r="I382" s="12">
        <v>0</v>
      </c>
      <c r="J382" s="12">
        <v>0</v>
      </c>
      <c r="K382" s="13">
        <f t="shared" si="59"/>
        <v>0</v>
      </c>
      <c r="L382" s="12">
        <v>0</v>
      </c>
      <c r="M382" s="14">
        <v>0</v>
      </c>
      <c r="N382" s="15">
        <f t="shared" si="60"/>
        <v>0</v>
      </c>
      <c r="O382" s="14">
        <v>59</v>
      </c>
      <c r="P382" s="14">
        <v>46</v>
      </c>
      <c r="Q382" s="15">
        <f t="shared" si="61"/>
        <v>0.77966101694915257</v>
      </c>
      <c r="R382" s="14">
        <v>786</v>
      </c>
      <c r="S382" s="14">
        <v>762</v>
      </c>
      <c r="T382" s="15">
        <f t="shared" si="62"/>
        <v>0.96946564885496178</v>
      </c>
      <c r="U382" s="14">
        <v>541</v>
      </c>
      <c r="V382" s="14">
        <v>502</v>
      </c>
      <c r="W382" s="15">
        <f t="shared" si="63"/>
        <v>0.92791127541589646</v>
      </c>
      <c r="X382" s="14">
        <v>130</v>
      </c>
      <c r="Y382" s="14">
        <v>121</v>
      </c>
      <c r="Z382" s="15">
        <f t="shared" si="64"/>
        <v>0.93076923076923079</v>
      </c>
      <c r="AA382" s="14">
        <v>0</v>
      </c>
      <c r="AB382" s="14">
        <v>0</v>
      </c>
      <c r="AC382" s="15">
        <f t="shared" si="65"/>
        <v>0</v>
      </c>
      <c r="AD382" s="14">
        <v>0</v>
      </c>
      <c r="AE382" s="15">
        <f t="shared" si="66"/>
        <v>0</v>
      </c>
      <c r="AF382" s="16">
        <v>0</v>
      </c>
      <c r="AG382" s="10"/>
      <c r="AH382" s="10"/>
      <c r="AI382" s="10"/>
      <c r="AJ382" s="10"/>
    </row>
    <row r="383" spans="1:36" ht="16.5" hidden="1" customHeight="1" outlineLevel="3" thickBot="1" x14ac:dyDescent="0.3">
      <c r="A383" s="21" t="s">
        <v>199</v>
      </c>
      <c r="B383" s="12">
        <f t="shared" si="56"/>
        <v>571</v>
      </c>
      <c r="C383" s="12">
        <v>571</v>
      </c>
      <c r="D383" s="12">
        <v>571</v>
      </c>
      <c r="E383" s="13">
        <f t="shared" si="57"/>
        <v>1</v>
      </c>
      <c r="F383" s="12">
        <v>0</v>
      </c>
      <c r="G383" s="12">
        <v>0</v>
      </c>
      <c r="H383" s="13">
        <f t="shared" si="58"/>
        <v>0</v>
      </c>
      <c r="I383" s="12">
        <v>0</v>
      </c>
      <c r="J383" s="12">
        <v>0</v>
      </c>
      <c r="K383" s="13">
        <f t="shared" si="59"/>
        <v>0</v>
      </c>
      <c r="L383" s="12">
        <v>0</v>
      </c>
      <c r="M383" s="14">
        <v>0</v>
      </c>
      <c r="N383" s="15">
        <f t="shared" si="60"/>
        <v>0</v>
      </c>
      <c r="O383" s="14">
        <v>0</v>
      </c>
      <c r="P383" s="14">
        <v>0</v>
      </c>
      <c r="Q383" s="15">
        <f t="shared" si="61"/>
        <v>0</v>
      </c>
      <c r="R383" s="14">
        <v>0</v>
      </c>
      <c r="S383" s="14">
        <v>0</v>
      </c>
      <c r="T383" s="15">
        <f t="shared" si="62"/>
        <v>0</v>
      </c>
      <c r="U383" s="14">
        <v>0</v>
      </c>
      <c r="V383" s="14">
        <v>0</v>
      </c>
      <c r="W383" s="15">
        <f t="shared" si="63"/>
        <v>0</v>
      </c>
      <c r="X383" s="14">
        <v>0</v>
      </c>
      <c r="Y383" s="14">
        <v>0</v>
      </c>
      <c r="Z383" s="15">
        <f t="shared" si="64"/>
        <v>0</v>
      </c>
      <c r="AA383" s="14">
        <v>0</v>
      </c>
      <c r="AB383" s="14">
        <v>0</v>
      </c>
      <c r="AC383" s="15">
        <f t="shared" si="65"/>
        <v>0</v>
      </c>
      <c r="AD383" s="14">
        <v>0</v>
      </c>
      <c r="AE383" s="15">
        <f t="shared" si="66"/>
        <v>0</v>
      </c>
      <c r="AF383" s="16">
        <v>0</v>
      </c>
      <c r="AG383" s="10"/>
      <c r="AH383" s="10"/>
      <c r="AI383" s="10"/>
      <c r="AJ383" s="10"/>
    </row>
    <row r="384" spans="1:36" ht="16.5" hidden="1" customHeight="1" outlineLevel="3" thickBot="1" x14ac:dyDescent="0.3">
      <c r="A384" s="21" t="s">
        <v>428</v>
      </c>
      <c r="B384" s="12">
        <f t="shared" si="56"/>
        <v>4246</v>
      </c>
      <c r="C384" s="12">
        <v>0</v>
      </c>
      <c r="D384" s="12">
        <v>0</v>
      </c>
      <c r="E384" s="13">
        <f t="shared" si="57"/>
        <v>0</v>
      </c>
      <c r="F384" s="12">
        <v>806</v>
      </c>
      <c r="G384" s="12">
        <v>805</v>
      </c>
      <c r="H384" s="13">
        <f t="shared" si="58"/>
        <v>0.99875930521091816</v>
      </c>
      <c r="I384" s="12">
        <v>843</v>
      </c>
      <c r="J384" s="12">
        <v>821</v>
      </c>
      <c r="K384" s="13">
        <f t="shared" si="59"/>
        <v>0.9739027283511269</v>
      </c>
      <c r="L384" s="12">
        <v>652</v>
      </c>
      <c r="M384" s="14">
        <v>619</v>
      </c>
      <c r="N384" s="15">
        <f t="shared" si="60"/>
        <v>0.94938650306748462</v>
      </c>
      <c r="O384" s="14">
        <v>917</v>
      </c>
      <c r="P384" s="14">
        <v>887</v>
      </c>
      <c r="Q384" s="15">
        <f t="shared" si="61"/>
        <v>0.96728462377317337</v>
      </c>
      <c r="R384" s="14">
        <v>242</v>
      </c>
      <c r="S384" s="14">
        <v>234</v>
      </c>
      <c r="T384" s="15">
        <f t="shared" si="62"/>
        <v>0.96694214876033058</v>
      </c>
      <c r="U384" s="14">
        <v>0</v>
      </c>
      <c r="V384" s="14">
        <v>0</v>
      </c>
      <c r="W384" s="15">
        <f t="shared" si="63"/>
        <v>0</v>
      </c>
      <c r="X384" s="14">
        <v>105</v>
      </c>
      <c r="Y384" s="14">
        <v>82</v>
      </c>
      <c r="Z384" s="15">
        <f t="shared" si="64"/>
        <v>0.78095238095238095</v>
      </c>
      <c r="AA384" s="14">
        <v>681</v>
      </c>
      <c r="AB384" s="14">
        <v>1</v>
      </c>
      <c r="AC384" s="15">
        <f t="shared" si="65"/>
        <v>1.4684287812041115E-3</v>
      </c>
      <c r="AD384" s="14">
        <v>278</v>
      </c>
      <c r="AE384" s="15">
        <f t="shared" si="66"/>
        <v>0.40822320117474303</v>
      </c>
      <c r="AF384" s="16">
        <v>0</v>
      </c>
      <c r="AG384" s="10"/>
      <c r="AH384" s="10"/>
      <c r="AI384" s="10"/>
      <c r="AJ384" s="10"/>
    </row>
    <row r="385" spans="1:36" ht="16.5" hidden="1" customHeight="1" outlineLevel="3" thickBot="1" x14ac:dyDescent="0.3">
      <c r="A385" s="21" t="s">
        <v>42</v>
      </c>
      <c r="B385" s="12">
        <f t="shared" si="56"/>
        <v>143</v>
      </c>
      <c r="C385" s="12">
        <v>143</v>
      </c>
      <c r="D385" s="12">
        <v>143</v>
      </c>
      <c r="E385" s="13">
        <f t="shared" si="57"/>
        <v>1</v>
      </c>
      <c r="F385" s="12">
        <v>0</v>
      </c>
      <c r="G385" s="12">
        <v>0</v>
      </c>
      <c r="H385" s="13">
        <f t="shared" si="58"/>
        <v>0</v>
      </c>
      <c r="I385" s="12">
        <v>0</v>
      </c>
      <c r="J385" s="12">
        <v>0</v>
      </c>
      <c r="K385" s="13">
        <f t="shared" si="59"/>
        <v>0</v>
      </c>
      <c r="L385" s="12">
        <v>0</v>
      </c>
      <c r="M385" s="14">
        <v>0</v>
      </c>
      <c r="N385" s="15">
        <f t="shared" si="60"/>
        <v>0</v>
      </c>
      <c r="O385" s="14">
        <v>0</v>
      </c>
      <c r="P385" s="14">
        <v>0</v>
      </c>
      <c r="Q385" s="15">
        <f t="shared" si="61"/>
        <v>0</v>
      </c>
      <c r="R385" s="14">
        <v>0</v>
      </c>
      <c r="S385" s="14">
        <v>0</v>
      </c>
      <c r="T385" s="15">
        <f t="shared" si="62"/>
        <v>0</v>
      </c>
      <c r="U385" s="14">
        <v>0</v>
      </c>
      <c r="V385" s="14">
        <v>0</v>
      </c>
      <c r="W385" s="15">
        <f t="shared" si="63"/>
        <v>0</v>
      </c>
      <c r="X385" s="14">
        <v>0</v>
      </c>
      <c r="Y385" s="14">
        <v>0</v>
      </c>
      <c r="Z385" s="15">
        <f t="shared" si="64"/>
        <v>0</v>
      </c>
      <c r="AA385" s="14">
        <v>0</v>
      </c>
      <c r="AB385" s="14">
        <v>0</v>
      </c>
      <c r="AC385" s="15">
        <f t="shared" si="65"/>
        <v>0</v>
      </c>
      <c r="AD385" s="14">
        <v>0</v>
      </c>
      <c r="AE385" s="15">
        <f t="shared" si="66"/>
        <v>0</v>
      </c>
      <c r="AF385" s="16">
        <v>0</v>
      </c>
      <c r="AG385" s="10"/>
      <c r="AH385" s="10"/>
      <c r="AI385" s="10"/>
      <c r="AJ385" s="10"/>
    </row>
    <row r="386" spans="1:36" ht="16.5" hidden="1" customHeight="1" outlineLevel="3" thickBot="1" x14ac:dyDescent="0.3">
      <c r="A386" s="21" t="s">
        <v>429</v>
      </c>
      <c r="B386" s="12">
        <f t="shared" si="56"/>
        <v>5651</v>
      </c>
      <c r="C386" s="12">
        <v>691</v>
      </c>
      <c r="D386" s="12">
        <v>676</v>
      </c>
      <c r="E386" s="13">
        <f t="shared" si="57"/>
        <v>0.97829232995658466</v>
      </c>
      <c r="F386" s="12">
        <v>1091</v>
      </c>
      <c r="G386" s="12">
        <v>1080</v>
      </c>
      <c r="H386" s="13">
        <f t="shared" si="58"/>
        <v>0.98991750687442714</v>
      </c>
      <c r="I386" s="12">
        <v>856</v>
      </c>
      <c r="J386" s="12">
        <v>849</v>
      </c>
      <c r="K386" s="13">
        <f t="shared" si="59"/>
        <v>0.99182242990654201</v>
      </c>
      <c r="L386" s="12">
        <v>554</v>
      </c>
      <c r="M386" s="14">
        <v>525</v>
      </c>
      <c r="N386" s="15">
        <f t="shared" si="60"/>
        <v>0.94765342960288812</v>
      </c>
      <c r="O386" s="14">
        <v>105</v>
      </c>
      <c r="P386" s="14">
        <v>96</v>
      </c>
      <c r="Q386" s="15">
        <f t="shared" si="61"/>
        <v>0.91428571428571426</v>
      </c>
      <c r="R386" s="14">
        <v>226</v>
      </c>
      <c r="S386" s="14">
        <v>204</v>
      </c>
      <c r="T386" s="15">
        <f t="shared" si="62"/>
        <v>0.90265486725663713</v>
      </c>
      <c r="U386" s="14">
        <v>458</v>
      </c>
      <c r="V386" s="14">
        <v>419</v>
      </c>
      <c r="W386" s="15">
        <f t="shared" si="63"/>
        <v>0.91484716157205237</v>
      </c>
      <c r="X386" s="14">
        <v>889</v>
      </c>
      <c r="Y386" s="14">
        <v>740</v>
      </c>
      <c r="Z386" s="15">
        <f t="shared" si="64"/>
        <v>0.83239595050618675</v>
      </c>
      <c r="AA386" s="14">
        <v>781</v>
      </c>
      <c r="AB386" s="14">
        <v>6</v>
      </c>
      <c r="AC386" s="15">
        <f t="shared" si="65"/>
        <v>7.6824583866837385E-3</v>
      </c>
      <c r="AD386" s="14">
        <v>207</v>
      </c>
      <c r="AE386" s="15">
        <f t="shared" si="66"/>
        <v>0.26504481434058896</v>
      </c>
      <c r="AF386" s="16">
        <v>0</v>
      </c>
      <c r="AG386" s="10"/>
      <c r="AH386" s="10"/>
      <c r="AI386" s="10"/>
      <c r="AJ386" s="10"/>
    </row>
    <row r="387" spans="1:36" ht="16.5" hidden="1" customHeight="1" outlineLevel="3" thickBot="1" x14ac:dyDescent="0.3">
      <c r="A387" s="21" t="s">
        <v>430</v>
      </c>
      <c r="B387" s="12">
        <f t="shared" si="56"/>
        <v>2348</v>
      </c>
      <c r="C387" s="12">
        <v>772</v>
      </c>
      <c r="D387" s="12">
        <v>754</v>
      </c>
      <c r="E387" s="13">
        <f t="shared" si="57"/>
        <v>0.97668393782383423</v>
      </c>
      <c r="F387" s="12">
        <v>1576</v>
      </c>
      <c r="G387" s="12">
        <v>1568</v>
      </c>
      <c r="H387" s="13">
        <f t="shared" si="58"/>
        <v>0.99492385786802029</v>
      </c>
      <c r="I387" s="12">
        <v>0</v>
      </c>
      <c r="J387" s="12">
        <v>0</v>
      </c>
      <c r="K387" s="13">
        <f t="shared" si="59"/>
        <v>0</v>
      </c>
      <c r="L387" s="12">
        <v>0</v>
      </c>
      <c r="M387" s="14">
        <v>0</v>
      </c>
      <c r="N387" s="15">
        <f t="shared" si="60"/>
        <v>0</v>
      </c>
      <c r="O387" s="14">
        <v>0</v>
      </c>
      <c r="P387" s="14">
        <v>0</v>
      </c>
      <c r="Q387" s="15">
        <f t="shared" si="61"/>
        <v>0</v>
      </c>
      <c r="R387" s="14">
        <v>0</v>
      </c>
      <c r="S387" s="14">
        <v>0</v>
      </c>
      <c r="T387" s="15">
        <f t="shared" si="62"/>
        <v>0</v>
      </c>
      <c r="U387" s="14">
        <v>0</v>
      </c>
      <c r="V387" s="14">
        <v>0</v>
      </c>
      <c r="W387" s="15">
        <f t="shared" si="63"/>
        <v>0</v>
      </c>
      <c r="X387" s="14">
        <v>0</v>
      </c>
      <c r="Y387" s="14">
        <v>0</v>
      </c>
      <c r="Z387" s="15">
        <f t="shared" si="64"/>
        <v>0</v>
      </c>
      <c r="AA387" s="14">
        <v>0</v>
      </c>
      <c r="AB387" s="14">
        <v>0</v>
      </c>
      <c r="AC387" s="15">
        <f t="shared" si="65"/>
        <v>0</v>
      </c>
      <c r="AD387" s="14">
        <v>0</v>
      </c>
      <c r="AE387" s="15">
        <f t="shared" si="66"/>
        <v>0</v>
      </c>
      <c r="AF387" s="16">
        <v>0</v>
      </c>
      <c r="AG387" s="10"/>
      <c r="AH387" s="10"/>
      <c r="AI387" s="10"/>
      <c r="AJ387" s="10"/>
    </row>
    <row r="388" spans="1:36" ht="16.5" hidden="1" customHeight="1" outlineLevel="3" thickBot="1" x14ac:dyDescent="0.3">
      <c r="A388" s="21" t="s">
        <v>431</v>
      </c>
      <c r="B388" s="12">
        <f t="shared" si="56"/>
        <v>1417</v>
      </c>
      <c r="C388" s="12">
        <v>0</v>
      </c>
      <c r="D388" s="12">
        <v>0</v>
      </c>
      <c r="E388" s="13">
        <f t="shared" si="57"/>
        <v>0</v>
      </c>
      <c r="F388" s="12">
        <v>0</v>
      </c>
      <c r="G388" s="12">
        <v>0</v>
      </c>
      <c r="H388" s="13">
        <f t="shared" si="58"/>
        <v>0</v>
      </c>
      <c r="I388" s="12">
        <v>764</v>
      </c>
      <c r="J388" s="12">
        <v>708</v>
      </c>
      <c r="K388" s="13">
        <f t="shared" si="59"/>
        <v>0.92670157068062831</v>
      </c>
      <c r="L388" s="12">
        <v>653</v>
      </c>
      <c r="M388" s="14">
        <v>612</v>
      </c>
      <c r="N388" s="15">
        <f t="shared" si="60"/>
        <v>0.93721286370597245</v>
      </c>
      <c r="O388" s="14">
        <v>0</v>
      </c>
      <c r="P388" s="14">
        <v>0</v>
      </c>
      <c r="Q388" s="15">
        <f t="shared" si="61"/>
        <v>0</v>
      </c>
      <c r="R388" s="14">
        <v>0</v>
      </c>
      <c r="S388" s="14">
        <v>0</v>
      </c>
      <c r="T388" s="15">
        <f t="shared" si="62"/>
        <v>0</v>
      </c>
      <c r="U388" s="14">
        <v>0</v>
      </c>
      <c r="V388" s="14">
        <v>0</v>
      </c>
      <c r="W388" s="15">
        <f t="shared" si="63"/>
        <v>0</v>
      </c>
      <c r="X388" s="14">
        <v>0</v>
      </c>
      <c r="Y388" s="14">
        <v>0</v>
      </c>
      <c r="Z388" s="15">
        <f t="shared" si="64"/>
        <v>0</v>
      </c>
      <c r="AA388" s="14">
        <v>0</v>
      </c>
      <c r="AB388" s="14">
        <v>0</v>
      </c>
      <c r="AC388" s="15">
        <f t="shared" si="65"/>
        <v>0</v>
      </c>
      <c r="AD388" s="14">
        <v>0</v>
      </c>
      <c r="AE388" s="15">
        <f t="shared" si="66"/>
        <v>0</v>
      </c>
      <c r="AF388" s="16">
        <v>0</v>
      </c>
      <c r="AG388" s="10"/>
      <c r="AH388" s="10"/>
      <c r="AI388" s="10"/>
      <c r="AJ388" s="10"/>
    </row>
    <row r="389" spans="1:36" ht="16.5" hidden="1" customHeight="1" outlineLevel="3" thickBot="1" x14ac:dyDescent="0.3">
      <c r="A389" s="21" t="s">
        <v>432</v>
      </c>
      <c r="B389" s="12">
        <f t="shared" si="56"/>
        <v>3938</v>
      </c>
      <c r="C389" s="12">
        <v>0</v>
      </c>
      <c r="D389" s="12">
        <v>0</v>
      </c>
      <c r="E389" s="13">
        <f t="shared" si="57"/>
        <v>0</v>
      </c>
      <c r="F389" s="12">
        <v>871</v>
      </c>
      <c r="G389" s="12">
        <v>870</v>
      </c>
      <c r="H389" s="13">
        <f t="shared" si="58"/>
        <v>0.99885189437428246</v>
      </c>
      <c r="I389" s="12">
        <v>835</v>
      </c>
      <c r="J389" s="12">
        <v>815</v>
      </c>
      <c r="K389" s="13">
        <f t="shared" si="59"/>
        <v>0.9760479041916168</v>
      </c>
      <c r="L389" s="12">
        <v>637</v>
      </c>
      <c r="M389" s="14">
        <v>603</v>
      </c>
      <c r="N389" s="15">
        <f t="shared" si="60"/>
        <v>0.94662480376766089</v>
      </c>
      <c r="O389" s="14">
        <v>861</v>
      </c>
      <c r="P389" s="14">
        <v>828</v>
      </c>
      <c r="Q389" s="15">
        <f t="shared" si="61"/>
        <v>0.9616724738675958</v>
      </c>
      <c r="R389" s="14">
        <v>731</v>
      </c>
      <c r="S389" s="14">
        <v>712</v>
      </c>
      <c r="T389" s="15">
        <f t="shared" si="62"/>
        <v>0.97400820793433651</v>
      </c>
      <c r="U389" s="14">
        <v>3</v>
      </c>
      <c r="V389" s="14">
        <v>3</v>
      </c>
      <c r="W389" s="15">
        <f t="shared" si="63"/>
        <v>1</v>
      </c>
      <c r="X389" s="14">
        <v>0</v>
      </c>
      <c r="Y389" s="14">
        <v>0</v>
      </c>
      <c r="Z389" s="15">
        <f t="shared" si="64"/>
        <v>0</v>
      </c>
      <c r="AA389" s="14">
        <v>0</v>
      </c>
      <c r="AB389" s="14">
        <v>0</v>
      </c>
      <c r="AC389" s="15">
        <f t="shared" si="65"/>
        <v>0</v>
      </c>
      <c r="AD389" s="14">
        <v>0</v>
      </c>
      <c r="AE389" s="15">
        <f t="shared" si="66"/>
        <v>0</v>
      </c>
      <c r="AF389" s="16">
        <v>0</v>
      </c>
      <c r="AG389" s="10"/>
      <c r="AH389" s="10"/>
      <c r="AI389" s="10"/>
      <c r="AJ389" s="10"/>
    </row>
    <row r="390" spans="1:36" ht="16.5" customHeight="1" outlineLevel="1" collapsed="1" thickBot="1" x14ac:dyDescent="0.3">
      <c r="A390" s="26" t="s">
        <v>433</v>
      </c>
      <c r="B390" s="18">
        <f t="shared" si="56"/>
        <v>84328</v>
      </c>
      <c r="C390" s="18">
        <f>SUM(C391:C406)</f>
        <v>10707</v>
      </c>
      <c r="D390" s="18">
        <f>SUM(D391:D406)</f>
        <v>10561</v>
      </c>
      <c r="E390" s="19">
        <f t="shared" si="57"/>
        <v>0.98636406089474171</v>
      </c>
      <c r="F390" s="18">
        <f>SUM(F391:F406)</f>
        <v>10968</v>
      </c>
      <c r="G390" s="18">
        <f>SUM(G391:G406)</f>
        <v>10796</v>
      </c>
      <c r="H390" s="19">
        <f t="shared" si="58"/>
        <v>0.98431801604668123</v>
      </c>
      <c r="I390" s="18">
        <f>SUM(I391:I406)</f>
        <v>12242</v>
      </c>
      <c r="J390" s="18">
        <f>SUM(J391:J406)</f>
        <v>11999</v>
      </c>
      <c r="K390" s="19">
        <f t="shared" si="59"/>
        <v>0.98015030223819632</v>
      </c>
      <c r="L390" s="18">
        <f>SUM(L391:L406)</f>
        <v>9428</v>
      </c>
      <c r="M390" s="18">
        <f>SUM(M391:M406)</f>
        <v>9231</v>
      </c>
      <c r="N390" s="19">
        <f t="shared" si="60"/>
        <v>0.97910479422995333</v>
      </c>
      <c r="O390" s="18">
        <f>SUM(O391:O406)</f>
        <v>8891</v>
      </c>
      <c r="P390" s="18">
        <f>SUM(P391:P406)</f>
        <v>8711</v>
      </c>
      <c r="Q390" s="19">
        <f t="shared" si="61"/>
        <v>0.97975480823304462</v>
      </c>
      <c r="R390" s="18">
        <f>SUM(R391:R406)</f>
        <v>12257</v>
      </c>
      <c r="S390" s="18">
        <f>SUM(S391:S406)</f>
        <v>12074</v>
      </c>
      <c r="T390" s="19">
        <f t="shared" si="62"/>
        <v>0.98506975605776292</v>
      </c>
      <c r="U390" s="18">
        <f>SUM(U391:U406)</f>
        <v>7792</v>
      </c>
      <c r="V390" s="18">
        <f>SUM(V391:V406)</f>
        <v>7581</v>
      </c>
      <c r="W390" s="19">
        <f t="shared" si="63"/>
        <v>0.97292094455852152</v>
      </c>
      <c r="X390" s="18">
        <f>SUM(X391:X406)</f>
        <v>7393</v>
      </c>
      <c r="Y390" s="18">
        <f>SUM(Y391:Y406)</f>
        <v>7205</v>
      </c>
      <c r="Z390" s="19">
        <f t="shared" si="64"/>
        <v>0.97457053969971597</v>
      </c>
      <c r="AA390" s="18">
        <f>SUM(AA391:AA406)</f>
        <v>4650</v>
      </c>
      <c r="AB390" s="18">
        <f>SUM(AB391:AB406)</f>
        <v>9</v>
      </c>
      <c r="AC390" s="19">
        <f t="shared" si="65"/>
        <v>1.9354838709677419E-3</v>
      </c>
      <c r="AD390" s="18">
        <f>SUM(AD391:AD406)</f>
        <v>4278</v>
      </c>
      <c r="AE390" s="19">
        <f t="shared" si="66"/>
        <v>0.92</v>
      </c>
      <c r="AF390" s="20">
        <f>SUM(AF391:AF406)</f>
        <v>0</v>
      </c>
      <c r="AG390" s="10"/>
      <c r="AH390" s="10"/>
      <c r="AI390" s="10"/>
      <c r="AJ390" s="10"/>
    </row>
    <row r="391" spans="1:36" ht="16.5" hidden="1" customHeight="1" outlineLevel="2" thickBot="1" x14ac:dyDescent="0.3">
      <c r="A391" s="21" t="s">
        <v>434</v>
      </c>
      <c r="B391" s="12">
        <f t="shared" si="56"/>
        <v>3058</v>
      </c>
      <c r="C391" s="12">
        <v>534</v>
      </c>
      <c r="D391" s="12">
        <v>529</v>
      </c>
      <c r="E391" s="13">
        <f t="shared" si="57"/>
        <v>0.99063670411985016</v>
      </c>
      <c r="F391" s="12">
        <v>336</v>
      </c>
      <c r="G391" s="12">
        <v>329</v>
      </c>
      <c r="H391" s="13">
        <f t="shared" si="58"/>
        <v>0.97916666666666663</v>
      </c>
      <c r="I391" s="12">
        <v>347</v>
      </c>
      <c r="J391" s="12">
        <v>338</v>
      </c>
      <c r="K391" s="13">
        <f t="shared" si="59"/>
        <v>0.97406340057636887</v>
      </c>
      <c r="L391" s="12">
        <v>299</v>
      </c>
      <c r="M391" s="14">
        <v>293</v>
      </c>
      <c r="N391" s="15">
        <f t="shared" si="60"/>
        <v>0.97993311036789299</v>
      </c>
      <c r="O391" s="14">
        <v>270</v>
      </c>
      <c r="P391" s="14">
        <v>266</v>
      </c>
      <c r="Q391" s="15">
        <f t="shared" si="61"/>
        <v>0.98518518518518516</v>
      </c>
      <c r="R391" s="14">
        <v>951</v>
      </c>
      <c r="S391" s="14">
        <v>935</v>
      </c>
      <c r="T391" s="15">
        <f t="shared" si="62"/>
        <v>0.98317560462670872</v>
      </c>
      <c r="U391" s="14">
        <v>321</v>
      </c>
      <c r="V391" s="14">
        <v>312</v>
      </c>
      <c r="W391" s="15">
        <f t="shared" si="63"/>
        <v>0.9719626168224299</v>
      </c>
      <c r="X391" s="14">
        <v>0</v>
      </c>
      <c r="Y391" s="14">
        <v>0</v>
      </c>
      <c r="Z391" s="15">
        <f t="shared" si="64"/>
        <v>0</v>
      </c>
      <c r="AA391" s="14">
        <v>0</v>
      </c>
      <c r="AB391" s="14">
        <v>0</v>
      </c>
      <c r="AC391" s="15">
        <f t="shared" si="65"/>
        <v>0</v>
      </c>
      <c r="AD391" s="14">
        <v>0</v>
      </c>
      <c r="AE391" s="15">
        <f t="shared" si="66"/>
        <v>0</v>
      </c>
      <c r="AF391" s="16">
        <v>0</v>
      </c>
      <c r="AG391" s="10"/>
      <c r="AH391" s="10"/>
      <c r="AI391" s="10"/>
      <c r="AJ391" s="10"/>
    </row>
    <row r="392" spans="1:36" ht="16.5" hidden="1" customHeight="1" outlineLevel="2" thickBot="1" x14ac:dyDescent="0.3">
      <c r="A392" s="21" t="s">
        <v>435</v>
      </c>
      <c r="B392" s="12">
        <f t="shared" si="56"/>
        <v>5357</v>
      </c>
      <c r="C392" s="12">
        <v>912</v>
      </c>
      <c r="D392" s="12">
        <v>897</v>
      </c>
      <c r="E392" s="13">
        <f t="shared" si="57"/>
        <v>0.98355263157894735</v>
      </c>
      <c r="F392" s="12">
        <v>752</v>
      </c>
      <c r="G392" s="12">
        <v>738</v>
      </c>
      <c r="H392" s="13">
        <f t="shared" si="58"/>
        <v>0.9813829787234043</v>
      </c>
      <c r="I392" s="12">
        <v>816</v>
      </c>
      <c r="J392" s="12">
        <v>794</v>
      </c>
      <c r="K392" s="13">
        <f t="shared" si="59"/>
        <v>0.97303921568627449</v>
      </c>
      <c r="L392" s="12">
        <v>472</v>
      </c>
      <c r="M392" s="14">
        <v>456</v>
      </c>
      <c r="N392" s="15">
        <f t="shared" si="60"/>
        <v>0.96610169491525422</v>
      </c>
      <c r="O392" s="14">
        <v>634</v>
      </c>
      <c r="P392" s="14">
        <v>624</v>
      </c>
      <c r="Q392" s="15">
        <f t="shared" si="61"/>
        <v>0.98422712933753942</v>
      </c>
      <c r="R392" s="14">
        <v>224</v>
      </c>
      <c r="S392" s="14">
        <v>222</v>
      </c>
      <c r="T392" s="15">
        <f t="shared" si="62"/>
        <v>0.9910714285714286</v>
      </c>
      <c r="U392" s="14">
        <v>524</v>
      </c>
      <c r="V392" s="14">
        <v>509</v>
      </c>
      <c r="W392" s="15">
        <f t="shared" si="63"/>
        <v>0.97137404580152675</v>
      </c>
      <c r="X392" s="14">
        <v>728</v>
      </c>
      <c r="Y392" s="14">
        <v>712</v>
      </c>
      <c r="Z392" s="15">
        <f t="shared" si="64"/>
        <v>0.97802197802197799</v>
      </c>
      <c r="AA392" s="14">
        <v>295</v>
      </c>
      <c r="AB392" s="14">
        <v>0</v>
      </c>
      <c r="AC392" s="15">
        <f t="shared" si="65"/>
        <v>0</v>
      </c>
      <c r="AD392" s="14">
        <v>278</v>
      </c>
      <c r="AE392" s="15">
        <f t="shared" si="66"/>
        <v>0.94237288135593222</v>
      </c>
      <c r="AF392" s="16">
        <v>0</v>
      </c>
      <c r="AG392" s="10"/>
      <c r="AH392" s="10"/>
      <c r="AI392" s="10"/>
      <c r="AJ392" s="10"/>
    </row>
    <row r="393" spans="1:36" ht="16.5" hidden="1" customHeight="1" outlineLevel="2" thickBot="1" x14ac:dyDescent="0.3">
      <c r="A393" s="21" t="s">
        <v>436</v>
      </c>
      <c r="B393" s="12">
        <f t="shared" ref="B393:B456" si="67">C393+F393+I393+L393+O393+R393+U393+X393+AA393</f>
        <v>7002</v>
      </c>
      <c r="C393" s="12">
        <v>810</v>
      </c>
      <c r="D393" s="12">
        <v>801</v>
      </c>
      <c r="E393" s="13">
        <f t="shared" ref="E393:E456" si="68">IF(C393&lt;&gt;0,D393/C393,0)</f>
        <v>0.98888888888888893</v>
      </c>
      <c r="F393" s="12">
        <v>783</v>
      </c>
      <c r="G393" s="12">
        <v>765</v>
      </c>
      <c r="H393" s="13">
        <f t="shared" ref="H393:H456" si="69">IF(F393&lt;&gt;0,G393/F393,0)</f>
        <v>0.97701149425287359</v>
      </c>
      <c r="I393" s="12">
        <v>852</v>
      </c>
      <c r="J393" s="12">
        <v>836</v>
      </c>
      <c r="K393" s="13">
        <f t="shared" ref="K393:K456" si="70">IF(I393&lt;&gt;0,J393/I393,0)</f>
        <v>0.98122065727699526</v>
      </c>
      <c r="L393" s="12">
        <v>599</v>
      </c>
      <c r="M393" s="14">
        <v>588</v>
      </c>
      <c r="N393" s="15">
        <f t="shared" ref="N393:N456" si="71">IF(L393&lt;&gt;0,M393/L393,0)</f>
        <v>0.98163606010016691</v>
      </c>
      <c r="O393" s="14">
        <v>679</v>
      </c>
      <c r="P393" s="14">
        <v>668</v>
      </c>
      <c r="Q393" s="15">
        <f t="shared" ref="Q393:Q456" si="72">IF(O393&lt;&gt;0,P393/O393,0)</f>
        <v>0.98379970544918993</v>
      </c>
      <c r="R393" s="14">
        <v>1351</v>
      </c>
      <c r="S393" s="14">
        <v>1341</v>
      </c>
      <c r="T393" s="15">
        <f t="shared" ref="T393:T456" si="73">IF(R393&lt;&gt;0,S393/R393,0)</f>
        <v>0.99259807549962986</v>
      </c>
      <c r="U393" s="14">
        <v>772</v>
      </c>
      <c r="V393" s="14">
        <v>755</v>
      </c>
      <c r="W393" s="15">
        <f t="shared" ref="W393:W456" si="74">IF(U393&lt;&gt;0,V393/U393,0)</f>
        <v>0.977979274611399</v>
      </c>
      <c r="X393" s="14">
        <v>733</v>
      </c>
      <c r="Y393" s="14">
        <v>721</v>
      </c>
      <c r="Z393" s="15">
        <f t="shared" ref="Z393:Z456" si="75">IF(X393&lt;&gt;0,Y393/X393,0)</f>
        <v>0.98362892223738063</v>
      </c>
      <c r="AA393" s="14">
        <v>423</v>
      </c>
      <c r="AB393" s="14">
        <v>2</v>
      </c>
      <c r="AC393" s="15">
        <f t="shared" ref="AC393:AC456" si="76">IF(AA393&lt;&gt;0,AB393/AA393,0)</f>
        <v>4.7281323877068557E-3</v>
      </c>
      <c r="AD393" s="14">
        <v>401</v>
      </c>
      <c r="AE393" s="15">
        <f t="shared" ref="AE393:AE456" si="77">IF(AA393&lt;&gt;0,AD393/AA393,0)</f>
        <v>0.94799054373522462</v>
      </c>
      <c r="AF393" s="16">
        <v>0</v>
      </c>
      <c r="AG393" s="10"/>
      <c r="AH393" s="10"/>
      <c r="AI393" s="10"/>
      <c r="AJ393" s="10"/>
    </row>
    <row r="394" spans="1:36" ht="16.5" hidden="1" customHeight="1" outlineLevel="2" thickBot="1" x14ac:dyDescent="0.3">
      <c r="A394" s="21" t="s">
        <v>437</v>
      </c>
      <c r="B394" s="12">
        <f t="shared" si="67"/>
        <v>4123</v>
      </c>
      <c r="C394" s="12">
        <v>734</v>
      </c>
      <c r="D394" s="12">
        <v>733</v>
      </c>
      <c r="E394" s="13">
        <f t="shared" si="68"/>
        <v>0.99863760217983655</v>
      </c>
      <c r="F394" s="12">
        <v>890</v>
      </c>
      <c r="G394" s="12">
        <v>886</v>
      </c>
      <c r="H394" s="13">
        <f t="shared" si="69"/>
        <v>0.99550561797752812</v>
      </c>
      <c r="I394" s="12">
        <v>856</v>
      </c>
      <c r="J394" s="12">
        <v>837</v>
      </c>
      <c r="K394" s="13">
        <f t="shared" si="70"/>
        <v>0.97780373831775702</v>
      </c>
      <c r="L394" s="12">
        <v>650</v>
      </c>
      <c r="M394" s="14">
        <v>628</v>
      </c>
      <c r="N394" s="15">
        <f t="shared" si="71"/>
        <v>0.96615384615384614</v>
      </c>
      <c r="O394" s="14">
        <v>516</v>
      </c>
      <c r="P394" s="14">
        <v>503</v>
      </c>
      <c r="Q394" s="15">
        <f t="shared" si="72"/>
        <v>0.97480620155038755</v>
      </c>
      <c r="R394" s="14">
        <v>0</v>
      </c>
      <c r="S394" s="14">
        <v>0</v>
      </c>
      <c r="T394" s="15">
        <f t="shared" si="73"/>
        <v>0</v>
      </c>
      <c r="U394" s="14">
        <v>0</v>
      </c>
      <c r="V394" s="14">
        <v>0</v>
      </c>
      <c r="W394" s="15">
        <f t="shared" si="74"/>
        <v>0</v>
      </c>
      <c r="X394" s="14">
        <v>99</v>
      </c>
      <c r="Y394" s="14">
        <v>98</v>
      </c>
      <c r="Z394" s="15">
        <f t="shared" si="75"/>
        <v>0.98989898989898994</v>
      </c>
      <c r="AA394" s="14">
        <v>378</v>
      </c>
      <c r="AB394" s="14">
        <v>0</v>
      </c>
      <c r="AC394" s="15">
        <f t="shared" si="76"/>
        <v>0</v>
      </c>
      <c r="AD394" s="14">
        <v>361</v>
      </c>
      <c r="AE394" s="15">
        <f t="shared" si="77"/>
        <v>0.955026455026455</v>
      </c>
      <c r="AF394" s="16">
        <v>0</v>
      </c>
      <c r="AG394" s="10"/>
      <c r="AH394" s="10"/>
      <c r="AI394" s="10"/>
      <c r="AJ394" s="10"/>
    </row>
    <row r="395" spans="1:36" ht="16.5" hidden="1" customHeight="1" outlineLevel="2" thickBot="1" x14ac:dyDescent="0.3">
      <c r="A395" s="21" t="s">
        <v>438</v>
      </c>
      <c r="B395" s="12">
        <f t="shared" si="67"/>
        <v>7050</v>
      </c>
      <c r="C395" s="12">
        <v>720</v>
      </c>
      <c r="D395" s="12">
        <v>707</v>
      </c>
      <c r="E395" s="13">
        <f t="shared" si="68"/>
        <v>0.9819444444444444</v>
      </c>
      <c r="F395" s="12">
        <v>1090</v>
      </c>
      <c r="G395" s="12">
        <v>1080</v>
      </c>
      <c r="H395" s="13">
        <f t="shared" si="69"/>
        <v>0.99082568807339455</v>
      </c>
      <c r="I395" s="12">
        <v>964</v>
      </c>
      <c r="J395" s="12">
        <v>956</v>
      </c>
      <c r="K395" s="13">
        <f t="shared" si="70"/>
        <v>0.99170124481327804</v>
      </c>
      <c r="L395" s="12">
        <v>739</v>
      </c>
      <c r="M395" s="14">
        <v>725</v>
      </c>
      <c r="N395" s="15">
        <f t="shared" si="71"/>
        <v>0.98105548037889034</v>
      </c>
      <c r="O395" s="14">
        <v>625</v>
      </c>
      <c r="P395" s="14">
        <v>615</v>
      </c>
      <c r="Q395" s="15">
        <f t="shared" si="72"/>
        <v>0.98399999999999999</v>
      </c>
      <c r="R395" s="14">
        <v>1069</v>
      </c>
      <c r="S395" s="14">
        <v>1049</v>
      </c>
      <c r="T395" s="15">
        <f t="shared" si="73"/>
        <v>0.98129092609915813</v>
      </c>
      <c r="U395" s="14">
        <v>766</v>
      </c>
      <c r="V395" s="14">
        <v>738</v>
      </c>
      <c r="W395" s="15">
        <f t="shared" si="74"/>
        <v>0.96344647519582249</v>
      </c>
      <c r="X395" s="14">
        <v>710</v>
      </c>
      <c r="Y395" s="14">
        <v>697</v>
      </c>
      <c r="Z395" s="15">
        <f t="shared" si="75"/>
        <v>0.98169014084507045</v>
      </c>
      <c r="AA395" s="14">
        <v>367</v>
      </c>
      <c r="AB395" s="14">
        <v>0</v>
      </c>
      <c r="AC395" s="15">
        <f t="shared" si="76"/>
        <v>0</v>
      </c>
      <c r="AD395" s="14">
        <v>343</v>
      </c>
      <c r="AE395" s="15">
        <f t="shared" si="77"/>
        <v>0.93460490463215262</v>
      </c>
      <c r="AF395" s="16">
        <v>0</v>
      </c>
      <c r="AG395" s="10"/>
      <c r="AH395" s="10"/>
      <c r="AI395" s="10"/>
      <c r="AJ395" s="10"/>
    </row>
    <row r="396" spans="1:36" ht="16.5" hidden="1" customHeight="1" outlineLevel="2" thickBot="1" x14ac:dyDescent="0.3">
      <c r="A396" s="21" t="s">
        <v>439</v>
      </c>
      <c r="B396" s="12">
        <f t="shared" si="67"/>
        <v>3389</v>
      </c>
      <c r="C396" s="12">
        <v>548</v>
      </c>
      <c r="D396" s="12">
        <v>542</v>
      </c>
      <c r="E396" s="13">
        <f t="shared" si="68"/>
        <v>0.98905109489051091</v>
      </c>
      <c r="F396" s="12">
        <v>0</v>
      </c>
      <c r="G396" s="12">
        <v>0</v>
      </c>
      <c r="H396" s="13">
        <f t="shared" si="69"/>
        <v>0</v>
      </c>
      <c r="I396" s="12">
        <v>29</v>
      </c>
      <c r="J396" s="12">
        <v>28</v>
      </c>
      <c r="K396" s="13">
        <f t="shared" si="70"/>
        <v>0.96551724137931039</v>
      </c>
      <c r="L396" s="12">
        <v>296</v>
      </c>
      <c r="M396" s="14">
        <v>294</v>
      </c>
      <c r="N396" s="15">
        <f t="shared" si="71"/>
        <v>0.9932432432432432</v>
      </c>
      <c r="O396" s="14">
        <v>0</v>
      </c>
      <c r="P396" s="14">
        <v>0</v>
      </c>
      <c r="Q396" s="15">
        <f t="shared" si="72"/>
        <v>0</v>
      </c>
      <c r="R396" s="14">
        <v>749</v>
      </c>
      <c r="S396" s="14">
        <v>735</v>
      </c>
      <c r="T396" s="15">
        <f t="shared" si="73"/>
        <v>0.98130841121495327</v>
      </c>
      <c r="U396" s="14">
        <v>649</v>
      </c>
      <c r="V396" s="14">
        <v>633</v>
      </c>
      <c r="W396" s="15">
        <f t="shared" si="74"/>
        <v>0.97534668721109397</v>
      </c>
      <c r="X396" s="14">
        <v>803</v>
      </c>
      <c r="Y396" s="14">
        <v>787</v>
      </c>
      <c r="Z396" s="15">
        <f t="shared" si="75"/>
        <v>0.98007471980074723</v>
      </c>
      <c r="AA396" s="14">
        <v>315</v>
      </c>
      <c r="AB396" s="14">
        <v>1</v>
      </c>
      <c r="AC396" s="15">
        <f t="shared" si="76"/>
        <v>3.1746031746031746E-3</v>
      </c>
      <c r="AD396" s="14">
        <v>285</v>
      </c>
      <c r="AE396" s="15">
        <f t="shared" si="77"/>
        <v>0.90476190476190477</v>
      </c>
      <c r="AF396" s="16">
        <v>0</v>
      </c>
      <c r="AG396" s="10"/>
      <c r="AH396" s="10"/>
      <c r="AI396" s="10"/>
      <c r="AJ396" s="10"/>
    </row>
    <row r="397" spans="1:36" ht="16.5" hidden="1" customHeight="1" outlineLevel="2" thickBot="1" x14ac:dyDescent="0.3">
      <c r="A397" s="21" t="s">
        <v>440</v>
      </c>
      <c r="B397" s="12">
        <f t="shared" si="67"/>
        <v>6501</v>
      </c>
      <c r="C397" s="12">
        <v>858</v>
      </c>
      <c r="D397" s="12">
        <v>855</v>
      </c>
      <c r="E397" s="13">
        <f t="shared" si="68"/>
        <v>0.99650349650349646</v>
      </c>
      <c r="F397" s="12">
        <v>728</v>
      </c>
      <c r="G397" s="12">
        <v>714</v>
      </c>
      <c r="H397" s="13">
        <f t="shared" si="69"/>
        <v>0.98076923076923073</v>
      </c>
      <c r="I397" s="12">
        <v>892</v>
      </c>
      <c r="J397" s="12">
        <v>874</v>
      </c>
      <c r="K397" s="13">
        <f t="shared" si="70"/>
        <v>0.97982062780269064</v>
      </c>
      <c r="L397" s="12">
        <v>437</v>
      </c>
      <c r="M397" s="14">
        <v>426</v>
      </c>
      <c r="N397" s="15">
        <f t="shared" si="71"/>
        <v>0.97482837528604116</v>
      </c>
      <c r="O397" s="14">
        <v>686</v>
      </c>
      <c r="P397" s="14">
        <v>669</v>
      </c>
      <c r="Q397" s="15">
        <f t="shared" si="72"/>
        <v>0.97521865889212833</v>
      </c>
      <c r="R397" s="14">
        <v>1278</v>
      </c>
      <c r="S397" s="14">
        <v>1260</v>
      </c>
      <c r="T397" s="15">
        <f t="shared" si="73"/>
        <v>0.9859154929577465</v>
      </c>
      <c r="U397" s="14">
        <v>690</v>
      </c>
      <c r="V397" s="14">
        <v>670</v>
      </c>
      <c r="W397" s="15">
        <f t="shared" si="74"/>
        <v>0.97101449275362317</v>
      </c>
      <c r="X397" s="14">
        <v>631</v>
      </c>
      <c r="Y397" s="14">
        <v>610</v>
      </c>
      <c r="Z397" s="15">
        <f t="shared" si="75"/>
        <v>0.9667194928684627</v>
      </c>
      <c r="AA397" s="14">
        <v>301</v>
      </c>
      <c r="AB397" s="14">
        <v>0</v>
      </c>
      <c r="AC397" s="15">
        <f t="shared" si="76"/>
        <v>0</v>
      </c>
      <c r="AD397" s="14">
        <v>279</v>
      </c>
      <c r="AE397" s="15">
        <f t="shared" si="77"/>
        <v>0.92691029900332222</v>
      </c>
      <c r="AF397" s="16">
        <v>0</v>
      </c>
      <c r="AG397" s="10"/>
      <c r="AH397" s="10"/>
      <c r="AI397" s="10"/>
      <c r="AJ397" s="10"/>
    </row>
    <row r="398" spans="1:36" ht="16.5" hidden="1" customHeight="1" outlineLevel="2" thickBot="1" x14ac:dyDescent="0.3">
      <c r="A398" s="21" t="s">
        <v>441</v>
      </c>
      <c r="B398" s="12">
        <f t="shared" si="67"/>
        <v>3851</v>
      </c>
      <c r="C398" s="12">
        <v>819</v>
      </c>
      <c r="D398" s="12">
        <v>803</v>
      </c>
      <c r="E398" s="13">
        <f t="shared" si="68"/>
        <v>0.98046398046398042</v>
      </c>
      <c r="F398" s="12">
        <v>704</v>
      </c>
      <c r="G398" s="12">
        <v>694</v>
      </c>
      <c r="H398" s="13">
        <f t="shared" si="69"/>
        <v>0.98579545454545459</v>
      </c>
      <c r="I398" s="12">
        <v>836</v>
      </c>
      <c r="J398" s="12">
        <v>825</v>
      </c>
      <c r="K398" s="13">
        <f t="shared" si="70"/>
        <v>0.98684210526315785</v>
      </c>
      <c r="L398" s="12">
        <v>633</v>
      </c>
      <c r="M398" s="14">
        <v>621</v>
      </c>
      <c r="N398" s="15">
        <f t="shared" si="71"/>
        <v>0.98104265402843605</v>
      </c>
      <c r="O398" s="14">
        <v>460</v>
      </c>
      <c r="P398" s="14">
        <v>453</v>
      </c>
      <c r="Q398" s="15">
        <f t="shared" si="72"/>
        <v>0.98478260869565215</v>
      </c>
      <c r="R398" s="14">
        <v>0</v>
      </c>
      <c r="S398" s="14">
        <v>0</v>
      </c>
      <c r="T398" s="15">
        <f t="shared" si="73"/>
        <v>0</v>
      </c>
      <c r="U398" s="14">
        <v>0</v>
      </c>
      <c r="V398" s="14">
        <v>0</v>
      </c>
      <c r="W398" s="15">
        <f t="shared" si="74"/>
        <v>0</v>
      </c>
      <c r="X398" s="14">
        <v>78</v>
      </c>
      <c r="Y398" s="14">
        <v>77</v>
      </c>
      <c r="Z398" s="15">
        <f t="shared" si="75"/>
        <v>0.98717948717948723</v>
      </c>
      <c r="AA398" s="14">
        <v>321</v>
      </c>
      <c r="AB398" s="14">
        <v>0</v>
      </c>
      <c r="AC398" s="15">
        <f t="shared" si="76"/>
        <v>0</v>
      </c>
      <c r="AD398" s="14">
        <v>299</v>
      </c>
      <c r="AE398" s="15">
        <f t="shared" si="77"/>
        <v>0.93146417445482865</v>
      </c>
      <c r="AF398" s="16">
        <v>0</v>
      </c>
      <c r="AG398" s="10"/>
      <c r="AH398" s="10"/>
      <c r="AI398" s="10"/>
      <c r="AJ398" s="10"/>
    </row>
    <row r="399" spans="1:36" ht="16.5" hidden="1" customHeight="1" outlineLevel="2" thickBot="1" x14ac:dyDescent="0.3">
      <c r="A399" s="21" t="s">
        <v>442</v>
      </c>
      <c r="B399" s="12">
        <f t="shared" si="67"/>
        <v>6472</v>
      </c>
      <c r="C399" s="12">
        <v>616</v>
      </c>
      <c r="D399" s="12">
        <v>609</v>
      </c>
      <c r="E399" s="13">
        <f t="shared" si="68"/>
        <v>0.98863636363636365</v>
      </c>
      <c r="F399" s="12">
        <v>875</v>
      </c>
      <c r="G399" s="12">
        <v>858</v>
      </c>
      <c r="H399" s="13">
        <f t="shared" si="69"/>
        <v>0.98057142857142854</v>
      </c>
      <c r="I399" s="12">
        <v>929</v>
      </c>
      <c r="J399" s="12">
        <v>907</v>
      </c>
      <c r="K399" s="13">
        <f t="shared" si="70"/>
        <v>0.97631862217438103</v>
      </c>
      <c r="L399" s="12">
        <v>704</v>
      </c>
      <c r="M399" s="14">
        <v>683</v>
      </c>
      <c r="N399" s="15">
        <f t="shared" si="71"/>
        <v>0.97017045454545459</v>
      </c>
      <c r="O399" s="14">
        <v>682</v>
      </c>
      <c r="P399" s="14">
        <v>669</v>
      </c>
      <c r="Q399" s="15">
        <f t="shared" si="72"/>
        <v>0.98093841642228741</v>
      </c>
      <c r="R399" s="14">
        <v>801</v>
      </c>
      <c r="S399" s="14">
        <v>788</v>
      </c>
      <c r="T399" s="15">
        <f t="shared" si="73"/>
        <v>0.98377028714107362</v>
      </c>
      <c r="U399" s="14">
        <v>698</v>
      </c>
      <c r="V399" s="14">
        <v>681</v>
      </c>
      <c r="W399" s="15">
        <f t="shared" si="74"/>
        <v>0.97564469914040119</v>
      </c>
      <c r="X399" s="14">
        <v>751</v>
      </c>
      <c r="Y399" s="14">
        <v>731</v>
      </c>
      <c r="Z399" s="15">
        <f t="shared" si="75"/>
        <v>0.97336884154460723</v>
      </c>
      <c r="AA399" s="14">
        <v>416</v>
      </c>
      <c r="AB399" s="14">
        <v>0</v>
      </c>
      <c r="AC399" s="15">
        <f t="shared" si="76"/>
        <v>0</v>
      </c>
      <c r="AD399" s="14">
        <v>374</v>
      </c>
      <c r="AE399" s="15">
        <f t="shared" si="77"/>
        <v>0.89903846153846156</v>
      </c>
      <c r="AF399" s="16">
        <v>0</v>
      </c>
      <c r="AG399" s="10"/>
      <c r="AH399" s="10"/>
      <c r="AI399" s="10"/>
      <c r="AJ399" s="10"/>
    </row>
    <row r="400" spans="1:36" ht="16.5" hidden="1" customHeight="1" outlineLevel="2" thickBot="1" x14ac:dyDescent="0.3">
      <c r="A400" s="21" t="s">
        <v>443</v>
      </c>
      <c r="B400" s="12">
        <f t="shared" si="67"/>
        <v>6729</v>
      </c>
      <c r="C400" s="12">
        <v>660</v>
      </c>
      <c r="D400" s="12">
        <v>652</v>
      </c>
      <c r="E400" s="13">
        <f t="shared" si="68"/>
        <v>0.98787878787878791</v>
      </c>
      <c r="F400" s="12">
        <v>877</v>
      </c>
      <c r="G400" s="12">
        <v>860</v>
      </c>
      <c r="H400" s="13">
        <f t="shared" si="69"/>
        <v>0.98061573546180159</v>
      </c>
      <c r="I400" s="12">
        <v>928</v>
      </c>
      <c r="J400" s="12">
        <v>905</v>
      </c>
      <c r="K400" s="13">
        <f t="shared" si="70"/>
        <v>0.97521551724137934</v>
      </c>
      <c r="L400" s="12">
        <v>649</v>
      </c>
      <c r="M400" s="14">
        <v>634</v>
      </c>
      <c r="N400" s="15">
        <f t="shared" si="71"/>
        <v>0.97688751926040063</v>
      </c>
      <c r="O400" s="14">
        <v>635</v>
      </c>
      <c r="P400" s="14">
        <v>621</v>
      </c>
      <c r="Q400" s="15">
        <f t="shared" si="72"/>
        <v>0.97795275590551178</v>
      </c>
      <c r="R400" s="14">
        <v>1204</v>
      </c>
      <c r="S400" s="14">
        <v>1189</v>
      </c>
      <c r="T400" s="15">
        <f t="shared" si="73"/>
        <v>0.9875415282392026</v>
      </c>
      <c r="U400" s="14">
        <v>700</v>
      </c>
      <c r="V400" s="14">
        <v>674</v>
      </c>
      <c r="W400" s="15">
        <f t="shared" si="74"/>
        <v>0.96285714285714286</v>
      </c>
      <c r="X400" s="14">
        <v>672</v>
      </c>
      <c r="Y400" s="14">
        <v>649</v>
      </c>
      <c r="Z400" s="15">
        <f t="shared" si="75"/>
        <v>0.96577380952380953</v>
      </c>
      <c r="AA400" s="14">
        <v>404</v>
      </c>
      <c r="AB400" s="14">
        <v>0</v>
      </c>
      <c r="AC400" s="15">
        <f t="shared" si="76"/>
        <v>0</v>
      </c>
      <c r="AD400" s="14">
        <v>348</v>
      </c>
      <c r="AE400" s="15">
        <f t="shared" si="77"/>
        <v>0.86138613861386137</v>
      </c>
      <c r="AF400" s="16">
        <v>0</v>
      </c>
      <c r="AG400" s="10"/>
      <c r="AH400" s="10"/>
      <c r="AI400" s="10"/>
      <c r="AJ400" s="10"/>
    </row>
    <row r="401" spans="1:36" ht="16.5" hidden="1" customHeight="1" outlineLevel="2" thickBot="1" x14ac:dyDescent="0.3">
      <c r="A401" s="21" t="s">
        <v>444</v>
      </c>
      <c r="B401" s="12">
        <f t="shared" si="67"/>
        <v>6137</v>
      </c>
      <c r="C401" s="12">
        <v>843</v>
      </c>
      <c r="D401" s="12">
        <v>823</v>
      </c>
      <c r="E401" s="13">
        <f t="shared" si="68"/>
        <v>0.97627520759193354</v>
      </c>
      <c r="F401" s="12">
        <v>758</v>
      </c>
      <c r="G401" s="12">
        <v>739</v>
      </c>
      <c r="H401" s="13">
        <f t="shared" si="69"/>
        <v>0.97493403693931402</v>
      </c>
      <c r="I401" s="12">
        <v>695</v>
      </c>
      <c r="J401" s="12">
        <v>686</v>
      </c>
      <c r="K401" s="13">
        <f t="shared" si="70"/>
        <v>0.98705035971223021</v>
      </c>
      <c r="L401" s="12">
        <v>693</v>
      </c>
      <c r="M401" s="14">
        <v>679</v>
      </c>
      <c r="N401" s="15">
        <f t="shared" si="71"/>
        <v>0.97979797979797978</v>
      </c>
      <c r="O401" s="14">
        <v>676</v>
      </c>
      <c r="P401" s="14">
        <v>657</v>
      </c>
      <c r="Q401" s="15">
        <f t="shared" si="72"/>
        <v>0.97189349112426038</v>
      </c>
      <c r="R401" s="14">
        <v>991</v>
      </c>
      <c r="S401" s="14">
        <v>963</v>
      </c>
      <c r="T401" s="15">
        <f t="shared" si="73"/>
        <v>0.97174571140262356</v>
      </c>
      <c r="U401" s="14">
        <v>615</v>
      </c>
      <c r="V401" s="14">
        <v>597</v>
      </c>
      <c r="W401" s="15">
        <f t="shared" si="74"/>
        <v>0.97073170731707314</v>
      </c>
      <c r="X401" s="14">
        <v>567</v>
      </c>
      <c r="Y401" s="14">
        <v>549</v>
      </c>
      <c r="Z401" s="15">
        <f t="shared" si="75"/>
        <v>0.96825396825396826</v>
      </c>
      <c r="AA401" s="14">
        <v>299</v>
      </c>
      <c r="AB401" s="14">
        <v>2</v>
      </c>
      <c r="AC401" s="15">
        <f t="shared" si="76"/>
        <v>6.688963210702341E-3</v>
      </c>
      <c r="AD401" s="14">
        <v>275</v>
      </c>
      <c r="AE401" s="15">
        <f t="shared" si="77"/>
        <v>0.91973244147157196</v>
      </c>
      <c r="AF401" s="16">
        <v>0</v>
      </c>
      <c r="AG401" s="10"/>
      <c r="AH401" s="10"/>
      <c r="AI401" s="10"/>
      <c r="AJ401" s="10"/>
    </row>
    <row r="402" spans="1:36" ht="16.5" hidden="1" customHeight="1" outlineLevel="2" thickBot="1" x14ac:dyDescent="0.3">
      <c r="A402" s="21" t="s">
        <v>445</v>
      </c>
      <c r="B402" s="12">
        <f t="shared" si="67"/>
        <v>5313</v>
      </c>
      <c r="C402" s="12">
        <v>831</v>
      </c>
      <c r="D402" s="12">
        <v>828</v>
      </c>
      <c r="E402" s="13">
        <f t="shared" si="68"/>
        <v>0.99638989169675085</v>
      </c>
      <c r="F402" s="12">
        <v>867</v>
      </c>
      <c r="G402" s="12">
        <v>857</v>
      </c>
      <c r="H402" s="13">
        <f t="shared" si="69"/>
        <v>0.98846597462514418</v>
      </c>
      <c r="I402" s="12">
        <v>856</v>
      </c>
      <c r="J402" s="12">
        <v>839</v>
      </c>
      <c r="K402" s="13">
        <f t="shared" si="70"/>
        <v>0.98014018691588789</v>
      </c>
      <c r="L402" s="12">
        <v>666</v>
      </c>
      <c r="M402" s="14">
        <v>651</v>
      </c>
      <c r="N402" s="15">
        <f t="shared" si="71"/>
        <v>0.97747747747747749</v>
      </c>
      <c r="O402" s="14">
        <v>462</v>
      </c>
      <c r="P402" s="14">
        <v>443</v>
      </c>
      <c r="Q402" s="15">
        <f t="shared" si="72"/>
        <v>0.95887445887445888</v>
      </c>
      <c r="R402" s="14">
        <v>685</v>
      </c>
      <c r="S402" s="14">
        <v>677</v>
      </c>
      <c r="T402" s="15">
        <f t="shared" si="73"/>
        <v>0.98832116788321167</v>
      </c>
      <c r="U402" s="14">
        <v>355</v>
      </c>
      <c r="V402" s="14">
        <v>349</v>
      </c>
      <c r="W402" s="15">
        <f t="shared" si="74"/>
        <v>0.9830985915492958</v>
      </c>
      <c r="X402" s="14">
        <v>352</v>
      </c>
      <c r="Y402" s="14">
        <v>342</v>
      </c>
      <c r="Z402" s="15">
        <f t="shared" si="75"/>
        <v>0.97159090909090906</v>
      </c>
      <c r="AA402" s="14">
        <v>239</v>
      </c>
      <c r="AB402" s="14">
        <v>2</v>
      </c>
      <c r="AC402" s="15">
        <f t="shared" si="76"/>
        <v>8.368200836820083E-3</v>
      </c>
      <c r="AD402" s="14">
        <v>216</v>
      </c>
      <c r="AE402" s="15">
        <f t="shared" si="77"/>
        <v>0.90376569037656906</v>
      </c>
      <c r="AF402" s="16">
        <v>0</v>
      </c>
      <c r="AG402" s="10"/>
      <c r="AH402" s="10"/>
      <c r="AI402" s="10"/>
      <c r="AJ402" s="10"/>
    </row>
    <row r="403" spans="1:36" ht="16.5" hidden="1" customHeight="1" outlineLevel="2" thickBot="1" x14ac:dyDescent="0.3">
      <c r="A403" s="21" t="s">
        <v>446</v>
      </c>
      <c r="B403" s="12">
        <f t="shared" si="67"/>
        <v>4731</v>
      </c>
      <c r="C403" s="12">
        <v>650</v>
      </c>
      <c r="D403" s="12">
        <v>640</v>
      </c>
      <c r="E403" s="13">
        <f t="shared" si="68"/>
        <v>0.98461538461538467</v>
      </c>
      <c r="F403" s="12">
        <v>777</v>
      </c>
      <c r="G403" s="12">
        <v>772</v>
      </c>
      <c r="H403" s="13">
        <f t="shared" si="69"/>
        <v>0.99356499356499361</v>
      </c>
      <c r="I403" s="12">
        <v>749</v>
      </c>
      <c r="J403" s="12">
        <v>733</v>
      </c>
      <c r="K403" s="13">
        <f t="shared" si="70"/>
        <v>0.97863818424566085</v>
      </c>
      <c r="L403" s="12">
        <v>611</v>
      </c>
      <c r="M403" s="14">
        <v>601</v>
      </c>
      <c r="N403" s="15">
        <f t="shared" si="71"/>
        <v>0.98363338788870702</v>
      </c>
      <c r="O403" s="14">
        <v>491</v>
      </c>
      <c r="P403" s="14">
        <v>487</v>
      </c>
      <c r="Q403" s="15">
        <f t="shared" si="72"/>
        <v>0.99185336048879835</v>
      </c>
      <c r="R403" s="14">
        <v>449</v>
      </c>
      <c r="S403" s="14">
        <v>438</v>
      </c>
      <c r="T403" s="15">
        <f t="shared" si="73"/>
        <v>0.97550111358574609</v>
      </c>
      <c r="U403" s="14">
        <v>433</v>
      </c>
      <c r="V403" s="14">
        <v>422</v>
      </c>
      <c r="W403" s="15">
        <f t="shared" si="74"/>
        <v>0.97459584295612012</v>
      </c>
      <c r="X403" s="14">
        <v>412</v>
      </c>
      <c r="Y403" s="14">
        <v>396</v>
      </c>
      <c r="Z403" s="15">
        <f t="shared" si="75"/>
        <v>0.96116504854368934</v>
      </c>
      <c r="AA403" s="14">
        <v>159</v>
      </c>
      <c r="AB403" s="14">
        <v>0</v>
      </c>
      <c r="AC403" s="15">
        <f t="shared" si="76"/>
        <v>0</v>
      </c>
      <c r="AD403" s="14">
        <v>148</v>
      </c>
      <c r="AE403" s="15">
        <f t="shared" si="77"/>
        <v>0.9308176100628931</v>
      </c>
      <c r="AF403" s="16">
        <v>0</v>
      </c>
      <c r="AG403" s="10"/>
      <c r="AH403" s="10"/>
      <c r="AI403" s="10"/>
      <c r="AJ403" s="10"/>
    </row>
    <row r="404" spans="1:36" ht="16.5" hidden="1" customHeight="1" outlineLevel="2" thickBot="1" x14ac:dyDescent="0.3">
      <c r="A404" s="21" t="s">
        <v>447</v>
      </c>
      <c r="B404" s="12">
        <f t="shared" si="67"/>
        <v>7045</v>
      </c>
      <c r="C404" s="12">
        <v>786</v>
      </c>
      <c r="D404" s="12">
        <v>767</v>
      </c>
      <c r="E404" s="13">
        <f t="shared" si="68"/>
        <v>0.9758269720101781</v>
      </c>
      <c r="F404" s="12">
        <v>775</v>
      </c>
      <c r="G404" s="12">
        <v>759</v>
      </c>
      <c r="H404" s="13">
        <f t="shared" si="69"/>
        <v>0.97935483870967743</v>
      </c>
      <c r="I404" s="12">
        <v>909</v>
      </c>
      <c r="J404" s="12">
        <v>896</v>
      </c>
      <c r="K404" s="13">
        <f t="shared" si="70"/>
        <v>0.98569856985698567</v>
      </c>
      <c r="L404" s="12">
        <v>692</v>
      </c>
      <c r="M404" s="14">
        <v>681</v>
      </c>
      <c r="N404" s="15">
        <f t="shared" si="71"/>
        <v>0.98410404624277459</v>
      </c>
      <c r="O404" s="14">
        <v>771</v>
      </c>
      <c r="P404" s="14">
        <v>753</v>
      </c>
      <c r="Q404" s="15">
        <f t="shared" si="72"/>
        <v>0.97665369649805445</v>
      </c>
      <c r="R404" s="14">
        <v>1358</v>
      </c>
      <c r="S404" s="14">
        <v>1341</v>
      </c>
      <c r="T404" s="15">
        <f t="shared" si="73"/>
        <v>0.98748159057437412</v>
      </c>
      <c r="U404" s="14">
        <v>674</v>
      </c>
      <c r="V404" s="14">
        <v>660</v>
      </c>
      <c r="W404" s="15">
        <f t="shared" si="74"/>
        <v>0.97922848664688422</v>
      </c>
      <c r="X404" s="14">
        <v>693</v>
      </c>
      <c r="Y404" s="14">
        <v>676</v>
      </c>
      <c r="Z404" s="15">
        <f t="shared" si="75"/>
        <v>0.97546897546897549</v>
      </c>
      <c r="AA404" s="14">
        <v>387</v>
      </c>
      <c r="AB404" s="14">
        <v>2</v>
      </c>
      <c r="AC404" s="15">
        <f t="shared" si="76"/>
        <v>5.1679586563307496E-3</v>
      </c>
      <c r="AD404" s="14">
        <v>361</v>
      </c>
      <c r="AE404" s="15">
        <f t="shared" si="77"/>
        <v>0.93281653746770021</v>
      </c>
      <c r="AF404" s="16">
        <v>0</v>
      </c>
      <c r="AG404" s="10"/>
      <c r="AH404" s="10"/>
      <c r="AI404" s="10"/>
      <c r="AJ404" s="10"/>
    </row>
    <row r="405" spans="1:36" ht="16.5" hidden="1" customHeight="1" outlineLevel="2" thickBot="1" x14ac:dyDescent="0.3">
      <c r="A405" s="21" t="s">
        <v>448</v>
      </c>
      <c r="B405" s="12">
        <f t="shared" si="67"/>
        <v>3738</v>
      </c>
      <c r="C405" s="12">
        <v>0</v>
      </c>
      <c r="D405" s="12">
        <v>0</v>
      </c>
      <c r="E405" s="13">
        <f t="shared" si="68"/>
        <v>0</v>
      </c>
      <c r="F405" s="12">
        <v>0</v>
      </c>
      <c r="G405" s="12">
        <v>0</v>
      </c>
      <c r="H405" s="13">
        <f t="shared" si="69"/>
        <v>0</v>
      </c>
      <c r="I405" s="12">
        <v>720</v>
      </c>
      <c r="J405" s="12">
        <v>699</v>
      </c>
      <c r="K405" s="13">
        <f t="shared" si="70"/>
        <v>0.97083333333333333</v>
      </c>
      <c r="L405" s="12">
        <v>729</v>
      </c>
      <c r="M405" s="14">
        <v>721</v>
      </c>
      <c r="N405" s="15">
        <f t="shared" si="71"/>
        <v>0.98902606310013719</v>
      </c>
      <c r="O405" s="14">
        <v>664</v>
      </c>
      <c r="P405" s="14">
        <v>651</v>
      </c>
      <c r="Q405" s="15">
        <f t="shared" si="72"/>
        <v>0.98042168674698793</v>
      </c>
      <c r="R405" s="14">
        <v>1028</v>
      </c>
      <c r="S405" s="14">
        <v>1019</v>
      </c>
      <c r="T405" s="15">
        <f t="shared" si="73"/>
        <v>0.99124513618677046</v>
      </c>
      <c r="U405" s="14">
        <v>594</v>
      </c>
      <c r="V405" s="14">
        <v>580</v>
      </c>
      <c r="W405" s="15">
        <f t="shared" si="74"/>
        <v>0.97643097643097643</v>
      </c>
      <c r="X405" s="14">
        <v>3</v>
      </c>
      <c r="Y405" s="14">
        <v>3</v>
      </c>
      <c r="Z405" s="15">
        <f t="shared" si="75"/>
        <v>1</v>
      </c>
      <c r="AA405" s="14">
        <v>0</v>
      </c>
      <c r="AB405" s="14">
        <v>0</v>
      </c>
      <c r="AC405" s="15">
        <f t="shared" si="76"/>
        <v>0</v>
      </c>
      <c r="AD405" s="14">
        <v>0</v>
      </c>
      <c r="AE405" s="15">
        <f t="shared" si="77"/>
        <v>0</v>
      </c>
      <c r="AF405" s="16">
        <v>0</v>
      </c>
      <c r="AG405" s="10"/>
      <c r="AH405" s="10"/>
      <c r="AI405" s="10"/>
      <c r="AJ405" s="10"/>
    </row>
    <row r="406" spans="1:36" ht="16.5" hidden="1" customHeight="1" outlineLevel="2" thickBot="1" x14ac:dyDescent="0.3">
      <c r="A406" s="21" t="s">
        <v>449</v>
      </c>
      <c r="B406" s="12">
        <f t="shared" si="67"/>
        <v>3832</v>
      </c>
      <c r="C406" s="12">
        <v>386</v>
      </c>
      <c r="D406" s="12">
        <v>375</v>
      </c>
      <c r="E406" s="13">
        <f t="shared" si="68"/>
        <v>0.97150259067357514</v>
      </c>
      <c r="F406" s="12">
        <v>756</v>
      </c>
      <c r="G406" s="12">
        <v>745</v>
      </c>
      <c r="H406" s="13">
        <f t="shared" si="69"/>
        <v>0.98544973544973546</v>
      </c>
      <c r="I406" s="12">
        <v>864</v>
      </c>
      <c r="J406" s="12">
        <v>846</v>
      </c>
      <c r="K406" s="13">
        <f t="shared" si="70"/>
        <v>0.97916666666666663</v>
      </c>
      <c r="L406" s="12">
        <v>559</v>
      </c>
      <c r="M406" s="14">
        <v>550</v>
      </c>
      <c r="N406" s="15">
        <f t="shared" si="71"/>
        <v>0.98389982110912344</v>
      </c>
      <c r="O406" s="14">
        <v>640</v>
      </c>
      <c r="P406" s="14">
        <v>632</v>
      </c>
      <c r="Q406" s="15">
        <f t="shared" si="72"/>
        <v>0.98750000000000004</v>
      </c>
      <c r="R406" s="14">
        <v>119</v>
      </c>
      <c r="S406" s="14">
        <v>117</v>
      </c>
      <c r="T406" s="15">
        <f t="shared" si="73"/>
        <v>0.98319327731092432</v>
      </c>
      <c r="U406" s="14">
        <v>1</v>
      </c>
      <c r="V406" s="14">
        <v>1</v>
      </c>
      <c r="W406" s="15">
        <f t="shared" si="74"/>
        <v>1</v>
      </c>
      <c r="X406" s="14">
        <v>161</v>
      </c>
      <c r="Y406" s="14">
        <v>157</v>
      </c>
      <c r="Z406" s="15">
        <f t="shared" si="75"/>
        <v>0.97515527950310554</v>
      </c>
      <c r="AA406" s="14">
        <v>346</v>
      </c>
      <c r="AB406" s="14">
        <v>0</v>
      </c>
      <c r="AC406" s="15">
        <f t="shared" si="76"/>
        <v>0</v>
      </c>
      <c r="AD406" s="14">
        <v>310</v>
      </c>
      <c r="AE406" s="15">
        <f t="shared" si="77"/>
        <v>0.89595375722543358</v>
      </c>
      <c r="AF406" s="16">
        <v>0</v>
      </c>
      <c r="AG406" s="10"/>
      <c r="AH406" s="10"/>
      <c r="AI406" s="10"/>
      <c r="AJ406" s="10"/>
    </row>
    <row r="407" spans="1:36" ht="16.5" customHeight="1" outlineLevel="1" collapsed="1" thickBot="1" x14ac:dyDescent="0.3">
      <c r="A407" s="26" t="s">
        <v>450</v>
      </c>
      <c r="B407" s="18">
        <f t="shared" si="67"/>
        <v>349246</v>
      </c>
      <c r="C407" s="18">
        <f>SUM(C408:C463)</f>
        <v>35231</v>
      </c>
      <c r="D407" s="18">
        <f>SUM(D408:D463)</f>
        <v>21893</v>
      </c>
      <c r="E407" s="19">
        <f t="shared" si="68"/>
        <v>0.62141296017711678</v>
      </c>
      <c r="F407" s="18">
        <f>SUM(F408:F463)</f>
        <v>39863</v>
      </c>
      <c r="G407" s="18">
        <f>SUM(G408:G463)</f>
        <v>29574</v>
      </c>
      <c r="H407" s="19">
        <f t="shared" si="69"/>
        <v>0.74189097659483727</v>
      </c>
      <c r="I407" s="18">
        <f>SUM(I408:I463)</f>
        <v>37039</v>
      </c>
      <c r="J407" s="18">
        <f>SUM(J408:J463)</f>
        <v>27571</v>
      </c>
      <c r="K407" s="19">
        <f t="shared" si="70"/>
        <v>0.74437754798995648</v>
      </c>
      <c r="L407" s="18">
        <f>SUM(L408:L463)</f>
        <v>45279</v>
      </c>
      <c r="M407" s="18">
        <f>SUM(M408:M463)</f>
        <v>30868</v>
      </c>
      <c r="N407" s="19">
        <f t="shared" si="71"/>
        <v>0.68172883676759644</v>
      </c>
      <c r="O407" s="18">
        <f>SUM(O408:O463)</f>
        <v>52848</v>
      </c>
      <c r="P407" s="18">
        <f>SUM(P408:P463)</f>
        <v>38430</v>
      </c>
      <c r="Q407" s="19">
        <f t="shared" si="72"/>
        <v>0.72717983651226159</v>
      </c>
      <c r="R407" s="18">
        <f>SUM(R408:R463)</f>
        <v>48178</v>
      </c>
      <c r="S407" s="18">
        <f>SUM(S408:S463)</f>
        <v>30094</v>
      </c>
      <c r="T407" s="19">
        <f t="shared" si="73"/>
        <v>0.62464195275852052</v>
      </c>
      <c r="U407" s="18">
        <f>SUM(U408:U463)</f>
        <v>34192</v>
      </c>
      <c r="V407" s="18">
        <f>SUM(V408:V463)</f>
        <v>17269</v>
      </c>
      <c r="W407" s="19">
        <f t="shared" si="74"/>
        <v>0.50505966307908279</v>
      </c>
      <c r="X407" s="18">
        <f>SUM(X408:X463)</f>
        <v>35353</v>
      </c>
      <c r="Y407" s="18">
        <f>SUM(Y408:Y463)</f>
        <v>18549</v>
      </c>
      <c r="Z407" s="19">
        <f t="shared" si="75"/>
        <v>0.52467965943484285</v>
      </c>
      <c r="AA407" s="18">
        <f>SUM(AA408:AA463)</f>
        <v>21263</v>
      </c>
      <c r="AB407" s="18">
        <f>SUM(AB408:AB463)</f>
        <v>1424</v>
      </c>
      <c r="AC407" s="19">
        <f t="shared" si="76"/>
        <v>6.6970794337581713E-2</v>
      </c>
      <c r="AD407" s="18">
        <f>SUM(AD408:AD463)</f>
        <v>11997</v>
      </c>
      <c r="AE407" s="19">
        <f t="shared" si="77"/>
        <v>0.56421953628368526</v>
      </c>
      <c r="AF407" s="20">
        <f>SUM(AF408:AF463)</f>
        <v>0</v>
      </c>
      <c r="AG407" s="10"/>
      <c r="AH407" s="10"/>
      <c r="AI407" s="10"/>
      <c r="AJ407" s="10"/>
    </row>
    <row r="408" spans="1:36" ht="16.5" hidden="1" customHeight="1" outlineLevel="2" thickBot="1" x14ac:dyDescent="0.3">
      <c r="A408" s="21" t="s">
        <v>100</v>
      </c>
      <c r="B408" s="12">
        <f t="shared" si="67"/>
        <v>669</v>
      </c>
      <c r="C408" s="12">
        <v>669</v>
      </c>
      <c r="D408" s="12">
        <v>427</v>
      </c>
      <c r="E408" s="13">
        <f t="shared" si="68"/>
        <v>0.63826606875934233</v>
      </c>
      <c r="F408" s="12">
        <v>0</v>
      </c>
      <c r="G408" s="12">
        <v>0</v>
      </c>
      <c r="H408" s="13">
        <f t="shared" si="69"/>
        <v>0</v>
      </c>
      <c r="I408" s="12">
        <v>0</v>
      </c>
      <c r="J408" s="12">
        <v>0</v>
      </c>
      <c r="K408" s="13">
        <f t="shared" si="70"/>
        <v>0</v>
      </c>
      <c r="L408" s="12">
        <v>0</v>
      </c>
      <c r="M408" s="14">
        <v>0</v>
      </c>
      <c r="N408" s="15">
        <f t="shared" si="71"/>
        <v>0</v>
      </c>
      <c r="O408" s="14">
        <v>0</v>
      </c>
      <c r="P408" s="14">
        <v>0</v>
      </c>
      <c r="Q408" s="15">
        <f t="shared" si="72"/>
        <v>0</v>
      </c>
      <c r="R408" s="14">
        <v>0</v>
      </c>
      <c r="S408" s="14">
        <v>0</v>
      </c>
      <c r="T408" s="15">
        <f t="shared" si="73"/>
        <v>0</v>
      </c>
      <c r="U408" s="14">
        <v>0</v>
      </c>
      <c r="V408" s="14">
        <v>0</v>
      </c>
      <c r="W408" s="15">
        <f t="shared" si="74"/>
        <v>0</v>
      </c>
      <c r="X408" s="14">
        <v>0</v>
      </c>
      <c r="Y408" s="14">
        <v>0</v>
      </c>
      <c r="Z408" s="15">
        <f t="shared" si="75"/>
        <v>0</v>
      </c>
      <c r="AA408" s="14">
        <v>0</v>
      </c>
      <c r="AB408" s="14">
        <v>0</v>
      </c>
      <c r="AC408" s="15">
        <f t="shared" si="76"/>
        <v>0</v>
      </c>
      <c r="AD408" s="14">
        <v>0</v>
      </c>
      <c r="AE408" s="15">
        <f t="shared" si="77"/>
        <v>0</v>
      </c>
      <c r="AF408" s="16">
        <v>0</v>
      </c>
      <c r="AG408" s="10"/>
      <c r="AH408" s="10"/>
      <c r="AI408" s="10"/>
      <c r="AJ408" s="10"/>
    </row>
    <row r="409" spans="1:36" ht="16.5" hidden="1" customHeight="1" outlineLevel="2" thickBot="1" x14ac:dyDescent="0.3">
      <c r="A409" s="21" t="s">
        <v>451</v>
      </c>
      <c r="B409" s="12">
        <f t="shared" si="67"/>
        <v>11077</v>
      </c>
      <c r="C409" s="12">
        <v>1810</v>
      </c>
      <c r="D409" s="12">
        <v>832</v>
      </c>
      <c r="E409" s="13">
        <f t="shared" si="68"/>
        <v>0.45966850828729283</v>
      </c>
      <c r="F409" s="12">
        <v>1765</v>
      </c>
      <c r="G409" s="12">
        <v>713</v>
      </c>
      <c r="H409" s="13">
        <f t="shared" si="69"/>
        <v>0.40396600566572238</v>
      </c>
      <c r="I409" s="12">
        <v>986</v>
      </c>
      <c r="J409" s="12">
        <v>366</v>
      </c>
      <c r="K409" s="13">
        <f t="shared" si="70"/>
        <v>0.3711967545638945</v>
      </c>
      <c r="L409" s="12">
        <v>814</v>
      </c>
      <c r="M409" s="14">
        <v>382</v>
      </c>
      <c r="N409" s="15">
        <f t="shared" si="71"/>
        <v>0.46928746928746928</v>
      </c>
      <c r="O409" s="14">
        <v>1217</v>
      </c>
      <c r="P409" s="14">
        <v>811</v>
      </c>
      <c r="Q409" s="15">
        <f t="shared" si="72"/>
        <v>0.66639276910435497</v>
      </c>
      <c r="R409" s="14">
        <v>1440</v>
      </c>
      <c r="S409" s="14">
        <v>1160</v>
      </c>
      <c r="T409" s="15">
        <f t="shared" si="73"/>
        <v>0.80555555555555558</v>
      </c>
      <c r="U409" s="14">
        <v>1944</v>
      </c>
      <c r="V409" s="14">
        <v>799</v>
      </c>
      <c r="W409" s="15">
        <f t="shared" si="74"/>
        <v>0.41100823045267487</v>
      </c>
      <c r="X409" s="14">
        <v>527</v>
      </c>
      <c r="Y409" s="14">
        <v>132</v>
      </c>
      <c r="Z409" s="15">
        <f t="shared" si="75"/>
        <v>0.25047438330170779</v>
      </c>
      <c r="AA409" s="14">
        <v>574</v>
      </c>
      <c r="AB409" s="14">
        <v>78</v>
      </c>
      <c r="AC409" s="15">
        <f t="shared" si="76"/>
        <v>0.13588850174216027</v>
      </c>
      <c r="AD409" s="14">
        <v>509</v>
      </c>
      <c r="AE409" s="15">
        <f t="shared" si="77"/>
        <v>0.88675958188153314</v>
      </c>
      <c r="AF409" s="16">
        <v>0</v>
      </c>
      <c r="AG409" s="10"/>
      <c r="AH409" s="10"/>
      <c r="AI409" s="10"/>
      <c r="AJ409" s="10"/>
    </row>
    <row r="410" spans="1:36" ht="16.5" hidden="1" customHeight="1" outlineLevel="2" thickBot="1" x14ac:dyDescent="0.3">
      <c r="A410" s="21" t="s">
        <v>452</v>
      </c>
      <c r="B410" s="12">
        <f t="shared" si="67"/>
        <v>8161</v>
      </c>
      <c r="C410" s="12">
        <v>0</v>
      </c>
      <c r="D410" s="12">
        <v>0</v>
      </c>
      <c r="E410" s="13">
        <f t="shared" si="68"/>
        <v>0</v>
      </c>
      <c r="F410" s="12">
        <v>952</v>
      </c>
      <c r="G410" s="12">
        <v>793</v>
      </c>
      <c r="H410" s="13">
        <f t="shared" si="69"/>
        <v>0.83298319327731096</v>
      </c>
      <c r="I410" s="12">
        <v>794</v>
      </c>
      <c r="J410" s="12">
        <v>712</v>
      </c>
      <c r="K410" s="13">
        <f t="shared" si="70"/>
        <v>0.89672544080604533</v>
      </c>
      <c r="L410" s="12">
        <v>997</v>
      </c>
      <c r="M410" s="14">
        <v>794</v>
      </c>
      <c r="N410" s="15">
        <f t="shared" si="71"/>
        <v>0.79638916750250754</v>
      </c>
      <c r="O410" s="14">
        <v>1378</v>
      </c>
      <c r="P410" s="14">
        <v>1046</v>
      </c>
      <c r="Q410" s="15">
        <f t="shared" si="72"/>
        <v>0.75907111756168355</v>
      </c>
      <c r="R410" s="14">
        <v>1580</v>
      </c>
      <c r="S410" s="14">
        <v>982</v>
      </c>
      <c r="T410" s="15">
        <f t="shared" si="73"/>
        <v>0.62151898734177213</v>
      </c>
      <c r="U410" s="14">
        <v>0</v>
      </c>
      <c r="V410" s="14">
        <v>0</v>
      </c>
      <c r="W410" s="15">
        <f t="shared" si="74"/>
        <v>0</v>
      </c>
      <c r="X410" s="14">
        <v>1322</v>
      </c>
      <c r="Y410" s="14">
        <v>94</v>
      </c>
      <c r="Z410" s="15">
        <f t="shared" si="75"/>
        <v>7.1104387291981846E-2</v>
      </c>
      <c r="AA410" s="14">
        <v>1138</v>
      </c>
      <c r="AB410" s="14">
        <v>0</v>
      </c>
      <c r="AC410" s="15">
        <f t="shared" si="76"/>
        <v>0</v>
      </c>
      <c r="AD410" s="14">
        <v>16</v>
      </c>
      <c r="AE410" s="15">
        <f t="shared" si="77"/>
        <v>1.4059753954305799E-2</v>
      </c>
      <c r="AF410" s="16">
        <v>0</v>
      </c>
      <c r="AG410" s="10"/>
      <c r="AH410" s="10"/>
      <c r="AI410" s="10"/>
      <c r="AJ410" s="10"/>
    </row>
    <row r="411" spans="1:36" ht="16.5" hidden="1" customHeight="1" outlineLevel="2" thickBot="1" x14ac:dyDescent="0.3">
      <c r="A411" s="21" t="s">
        <v>453</v>
      </c>
      <c r="B411" s="12">
        <f t="shared" si="67"/>
        <v>7427</v>
      </c>
      <c r="C411" s="12">
        <v>1660</v>
      </c>
      <c r="D411" s="12">
        <v>1406</v>
      </c>
      <c r="E411" s="13">
        <f t="shared" si="68"/>
        <v>0.84698795180722897</v>
      </c>
      <c r="F411" s="12">
        <v>1138</v>
      </c>
      <c r="G411" s="12">
        <v>950</v>
      </c>
      <c r="H411" s="13">
        <f t="shared" si="69"/>
        <v>0.83479789103690683</v>
      </c>
      <c r="I411" s="12">
        <v>993</v>
      </c>
      <c r="J411" s="12">
        <v>782</v>
      </c>
      <c r="K411" s="13">
        <f t="shared" si="70"/>
        <v>0.78751258811681768</v>
      </c>
      <c r="L411" s="12">
        <v>1251</v>
      </c>
      <c r="M411" s="14">
        <v>765</v>
      </c>
      <c r="N411" s="15">
        <f t="shared" si="71"/>
        <v>0.61151079136690645</v>
      </c>
      <c r="O411" s="14">
        <v>398</v>
      </c>
      <c r="P411" s="14">
        <v>223</v>
      </c>
      <c r="Q411" s="15">
        <f t="shared" si="72"/>
        <v>0.56030150753768848</v>
      </c>
      <c r="R411" s="14">
        <v>0</v>
      </c>
      <c r="S411" s="14">
        <v>0</v>
      </c>
      <c r="T411" s="15">
        <f t="shared" si="73"/>
        <v>0</v>
      </c>
      <c r="U411" s="14">
        <v>0</v>
      </c>
      <c r="V411" s="14">
        <v>0</v>
      </c>
      <c r="W411" s="15">
        <f t="shared" si="74"/>
        <v>0</v>
      </c>
      <c r="X411" s="14">
        <v>1290</v>
      </c>
      <c r="Y411" s="14">
        <v>916</v>
      </c>
      <c r="Z411" s="15">
        <f t="shared" si="75"/>
        <v>0.71007751937984498</v>
      </c>
      <c r="AA411" s="14">
        <v>697</v>
      </c>
      <c r="AB411" s="14">
        <v>8</v>
      </c>
      <c r="AC411" s="15">
        <f t="shared" si="76"/>
        <v>1.1477761836441894E-2</v>
      </c>
      <c r="AD411" s="14">
        <v>519</v>
      </c>
      <c r="AE411" s="15">
        <f t="shared" si="77"/>
        <v>0.74461979913916787</v>
      </c>
      <c r="AF411" s="16">
        <v>0</v>
      </c>
      <c r="AG411" s="10"/>
      <c r="AH411" s="10"/>
      <c r="AI411" s="10"/>
      <c r="AJ411" s="10"/>
    </row>
    <row r="412" spans="1:36" ht="16.5" hidden="1" customHeight="1" outlineLevel="2" thickBot="1" x14ac:dyDescent="0.3">
      <c r="A412" s="21" t="s">
        <v>454</v>
      </c>
      <c r="B412" s="12">
        <f t="shared" si="67"/>
        <v>4441</v>
      </c>
      <c r="C412" s="12">
        <v>0</v>
      </c>
      <c r="D412" s="12">
        <v>0</v>
      </c>
      <c r="E412" s="13">
        <f t="shared" si="68"/>
        <v>0</v>
      </c>
      <c r="F412" s="12">
        <v>0</v>
      </c>
      <c r="G412" s="12">
        <v>0</v>
      </c>
      <c r="H412" s="13">
        <f t="shared" si="69"/>
        <v>0</v>
      </c>
      <c r="I412" s="12">
        <v>589</v>
      </c>
      <c r="J412" s="12">
        <v>480</v>
      </c>
      <c r="K412" s="13">
        <f t="shared" si="70"/>
        <v>0.81494057724957558</v>
      </c>
      <c r="L412" s="12">
        <v>901</v>
      </c>
      <c r="M412" s="14">
        <v>648</v>
      </c>
      <c r="N412" s="15">
        <f t="shared" si="71"/>
        <v>0.71920088790233072</v>
      </c>
      <c r="O412" s="14">
        <v>1036</v>
      </c>
      <c r="P412" s="14">
        <v>813</v>
      </c>
      <c r="Q412" s="15">
        <f t="shared" si="72"/>
        <v>0.78474903474903479</v>
      </c>
      <c r="R412" s="14">
        <v>1148</v>
      </c>
      <c r="S412" s="14">
        <v>936</v>
      </c>
      <c r="T412" s="15">
        <f t="shared" si="73"/>
        <v>0.81533101045296164</v>
      </c>
      <c r="U412" s="14">
        <v>767</v>
      </c>
      <c r="V412" s="14">
        <v>448</v>
      </c>
      <c r="W412" s="15">
        <f t="shared" si="74"/>
        <v>0.58409387222946541</v>
      </c>
      <c r="X412" s="14">
        <v>0</v>
      </c>
      <c r="Y412" s="14">
        <v>0</v>
      </c>
      <c r="Z412" s="15">
        <f t="shared" si="75"/>
        <v>0</v>
      </c>
      <c r="AA412" s="14">
        <v>0</v>
      </c>
      <c r="AB412" s="14">
        <v>0</v>
      </c>
      <c r="AC412" s="15">
        <f t="shared" si="76"/>
        <v>0</v>
      </c>
      <c r="AD412" s="14">
        <v>0</v>
      </c>
      <c r="AE412" s="15">
        <f t="shared" si="77"/>
        <v>0</v>
      </c>
      <c r="AF412" s="16">
        <v>0</v>
      </c>
      <c r="AG412" s="10"/>
      <c r="AH412" s="10"/>
      <c r="AI412" s="10"/>
      <c r="AJ412" s="10"/>
    </row>
    <row r="413" spans="1:36" ht="16.5" hidden="1" customHeight="1" outlineLevel="2" thickBot="1" x14ac:dyDescent="0.3">
      <c r="A413" s="21" t="s">
        <v>455</v>
      </c>
      <c r="B413" s="12">
        <f t="shared" si="67"/>
        <v>7073</v>
      </c>
      <c r="C413" s="12">
        <v>2502</v>
      </c>
      <c r="D413" s="12">
        <v>1972</v>
      </c>
      <c r="E413" s="13">
        <f t="shared" si="68"/>
        <v>0.78816946442845726</v>
      </c>
      <c r="F413" s="12">
        <v>1040</v>
      </c>
      <c r="G413" s="12">
        <v>788</v>
      </c>
      <c r="H413" s="13">
        <f t="shared" si="69"/>
        <v>0.75769230769230766</v>
      </c>
      <c r="I413" s="12">
        <v>0</v>
      </c>
      <c r="J413" s="12">
        <v>0</v>
      </c>
      <c r="K413" s="13">
        <f t="shared" si="70"/>
        <v>0</v>
      </c>
      <c r="L413" s="12">
        <v>775</v>
      </c>
      <c r="M413" s="14">
        <v>455</v>
      </c>
      <c r="N413" s="15">
        <f t="shared" si="71"/>
        <v>0.58709677419354833</v>
      </c>
      <c r="O413" s="14">
        <v>501</v>
      </c>
      <c r="P413" s="14">
        <v>286</v>
      </c>
      <c r="Q413" s="15">
        <f t="shared" si="72"/>
        <v>0.57085828343313372</v>
      </c>
      <c r="R413" s="14">
        <v>0</v>
      </c>
      <c r="S413" s="14">
        <v>0</v>
      </c>
      <c r="T413" s="15">
        <f t="shared" si="73"/>
        <v>0</v>
      </c>
      <c r="U413" s="14">
        <v>0</v>
      </c>
      <c r="V413" s="14">
        <v>0</v>
      </c>
      <c r="W413" s="15">
        <f t="shared" si="74"/>
        <v>0</v>
      </c>
      <c r="X413" s="14">
        <v>1457</v>
      </c>
      <c r="Y413" s="14">
        <v>1096</v>
      </c>
      <c r="Z413" s="15">
        <f t="shared" si="75"/>
        <v>0.7522306108442004</v>
      </c>
      <c r="AA413" s="14">
        <v>798</v>
      </c>
      <c r="AB413" s="14">
        <v>37</v>
      </c>
      <c r="AC413" s="15">
        <f t="shared" si="76"/>
        <v>4.6365914786967416E-2</v>
      </c>
      <c r="AD413" s="14">
        <v>317</v>
      </c>
      <c r="AE413" s="15">
        <f t="shared" si="77"/>
        <v>0.39724310776942356</v>
      </c>
      <c r="AF413" s="16">
        <v>0</v>
      </c>
      <c r="AG413" s="10"/>
      <c r="AH413" s="10"/>
      <c r="AI413" s="10"/>
      <c r="AJ413" s="10"/>
    </row>
    <row r="414" spans="1:36" ht="16.5" hidden="1" customHeight="1" outlineLevel="2" thickBot="1" x14ac:dyDescent="0.3">
      <c r="A414" s="21" t="s">
        <v>456</v>
      </c>
      <c r="B414" s="12">
        <f t="shared" si="67"/>
        <v>11184</v>
      </c>
      <c r="C414" s="12">
        <v>785</v>
      </c>
      <c r="D414" s="12">
        <v>506</v>
      </c>
      <c r="E414" s="13">
        <f t="shared" si="68"/>
        <v>0.64458598726114646</v>
      </c>
      <c r="F414" s="12">
        <v>260</v>
      </c>
      <c r="G414" s="12">
        <v>206</v>
      </c>
      <c r="H414" s="13">
        <f t="shared" si="69"/>
        <v>0.79230769230769227</v>
      </c>
      <c r="I414" s="12">
        <v>681</v>
      </c>
      <c r="J414" s="12">
        <v>512</v>
      </c>
      <c r="K414" s="13">
        <f t="shared" si="70"/>
        <v>0.7518355359765051</v>
      </c>
      <c r="L414" s="12">
        <v>1303</v>
      </c>
      <c r="M414" s="14">
        <v>825</v>
      </c>
      <c r="N414" s="15">
        <f t="shared" si="71"/>
        <v>0.63315425940138148</v>
      </c>
      <c r="O414" s="14">
        <v>1629</v>
      </c>
      <c r="P414" s="14">
        <v>1120</v>
      </c>
      <c r="Q414" s="15">
        <f t="shared" si="72"/>
        <v>0.68753836709637817</v>
      </c>
      <c r="R414" s="14">
        <v>1631</v>
      </c>
      <c r="S414" s="14">
        <v>1147</v>
      </c>
      <c r="T414" s="15">
        <f t="shared" si="73"/>
        <v>0.70324954015941143</v>
      </c>
      <c r="U414" s="14">
        <v>2274</v>
      </c>
      <c r="V414" s="14">
        <v>2153</v>
      </c>
      <c r="W414" s="15">
        <f t="shared" si="74"/>
        <v>0.94678979771328053</v>
      </c>
      <c r="X414" s="14">
        <v>1803</v>
      </c>
      <c r="Y414" s="14">
        <v>1448</v>
      </c>
      <c r="Z414" s="15">
        <f t="shared" si="75"/>
        <v>0.80310593455352186</v>
      </c>
      <c r="AA414" s="14">
        <v>818</v>
      </c>
      <c r="AB414" s="14">
        <v>1</v>
      </c>
      <c r="AC414" s="15">
        <f t="shared" si="76"/>
        <v>1.2224938875305623E-3</v>
      </c>
      <c r="AD414" s="14">
        <v>267</v>
      </c>
      <c r="AE414" s="15">
        <f t="shared" si="77"/>
        <v>0.32640586797066012</v>
      </c>
      <c r="AF414" s="16">
        <v>0</v>
      </c>
      <c r="AG414" s="10"/>
      <c r="AH414" s="10"/>
      <c r="AI414" s="10"/>
      <c r="AJ414" s="10"/>
    </row>
    <row r="415" spans="1:36" ht="16.5" hidden="1" customHeight="1" outlineLevel="2" thickBot="1" x14ac:dyDescent="0.3">
      <c r="A415" s="21" t="s">
        <v>457</v>
      </c>
      <c r="B415" s="12">
        <f t="shared" si="67"/>
        <v>2226</v>
      </c>
      <c r="C415" s="12">
        <v>0</v>
      </c>
      <c r="D415" s="12">
        <v>0</v>
      </c>
      <c r="E415" s="13">
        <f t="shared" si="68"/>
        <v>0</v>
      </c>
      <c r="F415" s="12">
        <v>398</v>
      </c>
      <c r="G415" s="12">
        <v>334</v>
      </c>
      <c r="H415" s="13">
        <f t="shared" si="69"/>
        <v>0.83919597989949746</v>
      </c>
      <c r="I415" s="12">
        <v>419</v>
      </c>
      <c r="J415" s="12">
        <v>371</v>
      </c>
      <c r="K415" s="13">
        <f t="shared" si="70"/>
        <v>0.88544152744630067</v>
      </c>
      <c r="L415" s="12">
        <v>13</v>
      </c>
      <c r="M415" s="14">
        <v>11</v>
      </c>
      <c r="N415" s="15">
        <f t="shared" si="71"/>
        <v>0.84615384615384615</v>
      </c>
      <c r="O415" s="14">
        <v>60</v>
      </c>
      <c r="P415" s="14">
        <v>55</v>
      </c>
      <c r="Q415" s="15">
        <f t="shared" si="72"/>
        <v>0.91666666666666663</v>
      </c>
      <c r="R415" s="14">
        <v>1336</v>
      </c>
      <c r="S415" s="14">
        <v>906</v>
      </c>
      <c r="T415" s="15">
        <f t="shared" si="73"/>
        <v>0.67814371257485029</v>
      </c>
      <c r="U415" s="14">
        <v>0</v>
      </c>
      <c r="V415" s="14">
        <v>0</v>
      </c>
      <c r="W415" s="15">
        <f t="shared" si="74"/>
        <v>0</v>
      </c>
      <c r="X415" s="14">
        <v>0</v>
      </c>
      <c r="Y415" s="14">
        <v>0</v>
      </c>
      <c r="Z415" s="15">
        <f t="shared" si="75"/>
        <v>0</v>
      </c>
      <c r="AA415" s="14">
        <v>0</v>
      </c>
      <c r="AB415" s="14">
        <v>0</v>
      </c>
      <c r="AC415" s="15">
        <f t="shared" si="76"/>
        <v>0</v>
      </c>
      <c r="AD415" s="14">
        <v>0</v>
      </c>
      <c r="AE415" s="15">
        <f t="shared" si="77"/>
        <v>0</v>
      </c>
      <c r="AF415" s="16">
        <v>0</v>
      </c>
      <c r="AG415" s="10"/>
      <c r="AH415" s="10"/>
      <c r="AI415" s="10"/>
      <c r="AJ415" s="10"/>
    </row>
    <row r="416" spans="1:36" ht="16.5" hidden="1" customHeight="1" outlineLevel="2" thickBot="1" x14ac:dyDescent="0.3">
      <c r="A416" s="21" t="s">
        <v>458</v>
      </c>
      <c r="B416" s="12">
        <f t="shared" si="67"/>
        <v>4948</v>
      </c>
      <c r="C416" s="12">
        <v>0</v>
      </c>
      <c r="D416" s="12">
        <v>0</v>
      </c>
      <c r="E416" s="13">
        <f t="shared" si="68"/>
        <v>0</v>
      </c>
      <c r="F416" s="12">
        <v>841</v>
      </c>
      <c r="G416" s="12">
        <v>685</v>
      </c>
      <c r="H416" s="13">
        <f t="shared" si="69"/>
        <v>0.8145065398335315</v>
      </c>
      <c r="I416" s="12">
        <v>857</v>
      </c>
      <c r="J416" s="12">
        <v>663</v>
      </c>
      <c r="K416" s="13">
        <f t="shared" si="70"/>
        <v>0.77362893815635936</v>
      </c>
      <c r="L416" s="12">
        <v>1005</v>
      </c>
      <c r="M416" s="14">
        <v>739</v>
      </c>
      <c r="N416" s="15">
        <f t="shared" si="71"/>
        <v>0.73532338308457712</v>
      </c>
      <c r="O416" s="14">
        <v>1219</v>
      </c>
      <c r="P416" s="14">
        <v>989</v>
      </c>
      <c r="Q416" s="15">
        <f t="shared" si="72"/>
        <v>0.81132075471698117</v>
      </c>
      <c r="R416" s="14">
        <v>1026</v>
      </c>
      <c r="S416" s="14">
        <v>650</v>
      </c>
      <c r="T416" s="15">
        <f t="shared" si="73"/>
        <v>0.6335282651072125</v>
      </c>
      <c r="U416" s="14">
        <v>0</v>
      </c>
      <c r="V416" s="14">
        <v>0</v>
      </c>
      <c r="W416" s="15">
        <f t="shared" si="74"/>
        <v>0</v>
      </c>
      <c r="X416" s="14">
        <v>0</v>
      </c>
      <c r="Y416" s="14">
        <v>0</v>
      </c>
      <c r="Z416" s="15">
        <f t="shared" si="75"/>
        <v>0</v>
      </c>
      <c r="AA416" s="14">
        <v>0</v>
      </c>
      <c r="AB416" s="14">
        <v>0</v>
      </c>
      <c r="AC416" s="15">
        <f t="shared" si="76"/>
        <v>0</v>
      </c>
      <c r="AD416" s="14">
        <v>0</v>
      </c>
      <c r="AE416" s="15">
        <f t="shared" si="77"/>
        <v>0</v>
      </c>
      <c r="AF416" s="16">
        <v>0</v>
      </c>
      <c r="AG416" s="10"/>
      <c r="AH416" s="10"/>
      <c r="AI416" s="10"/>
      <c r="AJ416" s="10"/>
    </row>
    <row r="417" spans="1:36" ht="16.5" hidden="1" customHeight="1" outlineLevel="2" thickBot="1" x14ac:dyDescent="0.3">
      <c r="A417" s="21" t="s">
        <v>459</v>
      </c>
      <c r="B417" s="12">
        <f t="shared" si="67"/>
        <v>6902</v>
      </c>
      <c r="C417" s="12">
        <v>1754</v>
      </c>
      <c r="D417" s="12">
        <v>1290</v>
      </c>
      <c r="E417" s="13">
        <f t="shared" si="68"/>
        <v>0.73546180159635122</v>
      </c>
      <c r="F417" s="12">
        <v>1560</v>
      </c>
      <c r="G417" s="12">
        <v>1405</v>
      </c>
      <c r="H417" s="13">
        <f t="shared" si="69"/>
        <v>0.90064102564102566</v>
      </c>
      <c r="I417" s="12">
        <v>921</v>
      </c>
      <c r="J417" s="12">
        <v>853</v>
      </c>
      <c r="K417" s="13">
        <f t="shared" si="70"/>
        <v>0.92616720955483167</v>
      </c>
      <c r="L417" s="12">
        <v>990</v>
      </c>
      <c r="M417" s="14">
        <v>804</v>
      </c>
      <c r="N417" s="15">
        <f t="shared" si="71"/>
        <v>0.81212121212121213</v>
      </c>
      <c r="O417" s="14">
        <v>283</v>
      </c>
      <c r="P417" s="14">
        <v>227</v>
      </c>
      <c r="Q417" s="15">
        <f t="shared" si="72"/>
        <v>0.80212014134275622</v>
      </c>
      <c r="R417" s="14">
        <v>0</v>
      </c>
      <c r="S417" s="14">
        <v>0</v>
      </c>
      <c r="T417" s="15">
        <f t="shared" si="73"/>
        <v>0</v>
      </c>
      <c r="U417" s="14">
        <v>0</v>
      </c>
      <c r="V417" s="14">
        <v>0</v>
      </c>
      <c r="W417" s="15">
        <f t="shared" si="74"/>
        <v>0</v>
      </c>
      <c r="X417" s="14">
        <v>1022</v>
      </c>
      <c r="Y417" s="14">
        <v>498</v>
      </c>
      <c r="Z417" s="15">
        <f t="shared" si="75"/>
        <v>0.48727984344422698</v>
      </c>
      <c r="AA417" s="14">
        <v>372</v>
      </c>
      <c r="AB417" s="14">
        <v>107</v>
      </c>
      <c r="AC417" s="15">
        <f t="shared" si="76"/>
        <v>0.28763440860215056</v>
      </c>
      <c r="AD417" s="14">
        <v>138</v>
      </c>
      <c r="AE417" s="15">
        <f t="shared" si="77"/>
        <v>0.37096774193548387</v>
      </c>
      <c r="AF417" s="16">
        <v>0</v>
      </c>
      <c r="AG417" s="10"/>
      <c r="AH417" s="10"/>
      <c r="AI417" s="10"/>
      <c r="AJ417" s="10"/>
    </row>
    <row r="418" spans="1:36" ht="16.5" hidden="1" customHeight="1" outlineLevel="2" thickBot="1" x14ac:dyDescent="0.3">
      <c r="A418" s="21" t="s">
        <v>460</v>
      </c>
      <c r="B418" s="12">
        <f t="shared" si="67"/>
        <v>6187</v>
      </c>
      <c r="C418" s="12">
        <v>0</v>
      </c>
      <c r="D418" s="12">
        <v>0</v>
      </c>
      <c r="E418" s="13">
        <f t="shared" si="68"/>
        <v>0</v>
      </c>
      <c r="F418" s="12">
        <v>876</v>
      </c>
      <c r="G418" s="12">
        <v>788</v>
      </c>
      <c r="H418" s="13">
        <f t="shared" si="69"/>
        <v>0.8995433789954338</v>
      </c>
      <c r="I418" s="12">
        <v>744</v>
      </c>
      <c r="J418" s="12">
        <v>637</v>
      </c>
      <c r="K418" s="13">
        <f t="shared" si="70"/>
        <v>0.85618279569892475</v>
      </c>
      <c r="L418" s="12">
        <v>882</v>
      </c>
      <c r="M418" s="14">
        <v>725</v>
      </c>
      <c r="N418" s="15">
        <f t="shared" si="71"/>
        <v>0.82199546485260766</v>
      </c>
      <c r="O418" s="14">
        <v>1065</v>
      </c>
      <c r="P418" s="14">
        <v>908</v>
      </c>
      <c r="Q418" s="15">
        <f t="shared" si="72"/>
        <v>0.85258215962441319</v>
      </c>
      <c r="R418" s="14">
        <v>502</v>
      </c>
      <c r="S418" s="14">
        <v>359</v>
      </c>
      <c r="T418" s="15">
        <f t="shared" si="73"/>
        <v>0.71513944223107573</v>
      </c>
      <c r="U418" s="14">
        <v>0</v>
      </c>
      <c r="V418" s="14">
        <v>0</v>
      </c>
      <c r="W418" s="15">
        <f t="shared" si="74"/>
        <v>0</v>
      </c>
      <c r="X418" s="14">
        <v>1223</v>
      </c>
      <c r="Y418" s="14">
        <v>1074</v>
      </c>
      <c r="Z418" s="15">
        <f t="shared" si="75"/>
        <v>0.87816843826655766</v>
      </c>
      <c r="AA418" s="14">
        <v>895</v>
      </c>
      <c r="AB418" s="14">
        <v>95</v>
      </c>
      <c r="AC418" s="15">
        <f t="shared" si="76"/>
        <v>0.10614525139664804</v>
      </c>
      <c r="AD418" s="14">
        <v>754</v>
      </c>
      <c r="AE418" s="15">
        <f t="shared" si="77"/>
        <v>0.84245810055865922</v>
      </c>
      <c r="AF418" s="16">
        <v>0</v>
      </c>
      <c r="AG418" s="10"/>
      <c r="AH418" s="10"/>
      <c r="AI418" s="10"/>
      <c r="AJ418" s="10"/>
    </row>
    <row r="419" spans="1:36" ht="16.5" hidden="1" customHeight="1" outlineLevel="2" thickBot="1" x14ac:dyDescent="0.3">
      <c r="A419" s="21" t="s">
        <v>164</v>
      </c>
      <c r="B419" s="12">
        <f t="shared" si="67"/>
        <v>733</v>
      </c>
      <c r="C419" s="12">
        <v>0</v>
      </c>
      <c r="D419" s="12">
        <v>0</v>
      </c>
      <c r="E419" s="13">
        <f t="shared" si="68"/>
        <v>0</v>
      </c>
      <c r="F419" s="12">
        <v>455</v>
      </c>
      <c r="G419" s="12">
        <v>326</v>
      </c>
      <c r="H419" s="13">
        <f t="shared" si="69"/>
        <v>0.71648351648351649</v>
      </c>
      <c r="I419" s="12">
        <v>278</v>
      </c>
      <c r="J419" s="12">
        <v>199</v>
      </c>
      <c r="K419" s="13">
        <f t="shared" si="70"/>
        <v>0.71582733812949639</v>
      </c>
      <c r="L419" s="12">
        <v>0</v>
      </c>
      <c r="M419" s="14">
        <v>0</v>
      </c>
      <c r="N419" s="15">
        <f t="shared" si="71"/>
        <v>0</v>
      </c>
      <c r="O419" s="14">
        <v>0</v>
      </c>
      <c r="P419" s="14">
        <v>0</v>
      </c>
      <c r="Q419" s="15">
        <f t="shared" si="72"/>
        <v>0</v>
      </c>
      <c r="R419" s="14">
        <v>0</v>
      </c>
      <c r="S419" s="14">
        <v>0</v>
      </c>
      <c r="T419" s="15">
        <f t="shared" si="73"/>
        <v>0</v>
      </c>
      <c r="U419" s="14">
        <v>0</v>
      </c>
      <c r="V419" s="14">
        <v>0</v>
      </c>
      <c r="W419" s="15">
        <f t="shared" si="74"/>
        <v>0</v>
      </c>
      <c r="X419" s="14">
        <v>0</v>
      </c>
      <c r="Y419" s="14">
        <v>0</v>
      </c>
      <c r="Z419" s="15">
        <f t="shared" si="75"/>
        <v>0</v>
      </c>
      <c r="AA419" s="14">
        <v>0</v>
      </c>
      <c r="AB419" s="14">
        <v>0</v>
      </c>
      <c r="AC419" s="15">
        <f t="shared" si="76"/>
        <v>0</v>
      </c>
      <c r="AD419" s="14">
        <v>0</v>
      </c>
      <c r="AE419" s="15">
        <f t="shared" si="77"/>
        <v>0</v>
      </c>
      <c r="AF419" s="16">
        <v>0</v>
      </c>
      <c r="AG419" s="10"/>
      <c r="AH419" s="10"/>
      <c r="AI419" s="10"/>
      <c r="AJ419" s="10"/>
    </row>
    <row r="420" spans="1:36" ht="16.5" hidden="1" customHeight="1" outlineLevel="2" thickBot="1" x14ac:dyDescent="0.3">
      <c r="A420" s="21" t="s">
        <v>24</v>
      </c>
      <c r="B420" s="12">
        <f t="shared" si="67"/>
        <v>7098</v>
      </c>
      <c r="C420" s="12">
        <v>0</v>
      </c>
      <c r="D420" s="12">
        <v>0</v>
      </c>
      <c r="E420" s="13">
        <f t="shared" si="68"/>
        <v>0</v>
      </c>
      <c r="F420" s="12">
        <v>0</v>
      </c>
      <c r="G420" s="12">
        <v>0</v>
      </c>
      <c r="H420" s="13">
        <f t="shared" si="69"/>
        <v>0</v>
      </c>
      <c r="I420" s="12">
        <v>0</v>
      </c>
      <c r="J420" s="12">
        <v>0</v>
      </c>
      <c r="K420" s="13">
        <f t="shared" si="70"/>
        <v>0</v>
      </c>
      <c r="L420" s="12">
        <v>0</v>
      </c>
      <c r="M420" s="14">
        <v>0</v>
      </c>
      <c r="N420" s="15">
        <f t="shared" si="71"/>
        <v>0</v>
      </c>
      <c r="O420" s="14">
        <v>0</v>
      </c>
      <c r="P420" s="14">
        <v>0</v>
      </c>
      <c r="Q420" s="15">
        <f t="shared" si="72"/>
        <v>0</v>
      </c>
      <c r="R420" s="14">
        <v>1290</v>
      </c>
      <c r="S420" s="14">
        <v>586</v>
      </c>
      <c r="T420" s="15">
        <f t="shared" si="73"/>
        <v>0.45426356589147288</v>
      </c>
      <c r="U420" s="14">
        <v>3561</v>
      </c>
      <c r="V420" s="14">
        <v>408</v>
      </c>
      <c r="W420" s="15">
        <f t="shared" si="74"/>
        <v>0.11457455770850884</v>
      </c>
      <c r="X420" s="14">
        <v>2247</v>
      </c>
      <c r="Y420" s="14">
        <v>113</v>
      </c>
      <c r="Z420" s="15">
        <f t="shared" si="75"/>
        <v>5.0289274588340011E-2</v>
      </c>
      <c r="AA420" s="14">
        <v>0</v>
      </c>
      <c r="AB420" s="14">
        <v>0</v>
      </c>
      <c r="AC420" s="15">
        <f t="shared" si="76"/>
        <v>0</v>
      </c>
      <c r="AD420" s="14">
        <v>0</v>
      </c>
      <c r="AE420" s="15">
        <f t="shared" si="77"/>
        <v>0</v>
      </c>
      <c r="AF420" s="16">
        <v>0</v>
      </c>
      <c r="AG420" s="10"/>
      <c r="AH420" s="10"/>
      <c r="AI420" s="10"/>
      <c r="AJ420" s="10"/>
    </row>
    <row r="421" spans="1:36" ht="16.5" hidden="1" customHeight="1" outlineLevel="2" thickBot="1" x14ac:dyDescent="0.3">
      <c r="A421" s="21" t="s">
        <v>461</v>
      </c>
      <c r="B421" s="12">
        <f t="shared" si="67"/>
        <v>6559</v>
      </c>
      <c r="C421" s="12">
        <v>8</v>
      </c>
      <c r="D421" s="12">
        <v>8</v>
      </c>
      <c r="E421" s="13">
        <f t="shared" si="68"/>
        <v>1</v>
      </c>
      <c r="F421" s="12">
        <v>1021</v>
      </c>
      <c r="G421" s="12">
        <v>864</v>
      </c>
      <c r="H421" s="13">
        <f t="shared" si="69"/>
        <v>0.84622918707149852</v>
      </c>
      <c r="I421" s="12">
        <v>777</v>
      </c>
      <c r="J421" s="12">
        <v>653</v>
      </c>
      <c r="K421" s="13">
        <f t="shared" si="70"/>
        <v>0.84041184041184036</v>
      </c>
      <c r="L421" s="12">
        <v>1337</v>
      </c>
      <c r="M421" s="14">
        <v>820</v>
      </c>
      <c r="N421" s="15">
        <f t="shared" si="71"/>
        <v>0.61331338818249814</v>
      </c>
      <c r="O421" s="14">
        <v>1530</v>
      </c>
      <c r="P421" s="14">
        <v>982</v>
      </c>
      <c r="Q421" s="15">
        <f t="shared" si="72"/>
        <v>0.64183006535947718</v>
      </c>
      <c r="R421" s="14">
        <v>873</v>
      </c>
      <c r="S421" s="14">
        <v>585</v>
      </c>
      <c r="T421" s="15">
        <f t="shared" si="73"/>
        <v>0.67010309278350511</v>
      </c>
      <c r="U421" s="14">
        <v>0</v>
      </c>
      <c r="V421" s="14">
        <v>0</v>
      </c>
      <c r="W421" s="15">
        <f t="shared" si="74"/>
        <v>0</v>
      </c>
      <c r="X421" s="14">
        <v>315</v>
      </c>
      <c r="Y421" s="14">
        <v>208</v>
      </c>
      <c r="Z421" s="15">
        <f t="shared" si="75"/>
        <v>0.6603174603174603</v>
      </c>
      <c r="AA421" s="14">
        <v>698</v>
      </c>
      <c r="AB421" s="14">
        <v>58</v>
      </c>
      <c r="AC421" s="15">
        <f t="shared" si="76"/>
        <v>8.3094555873925502E-2</v>
      </c>
      <c r="AD421" s="14">
        <v>593</v>
      </c>
      <c r="AE421" s="15">
        <f t="shared" si="77"/>
        <v>0.84957020057306587</v>
      </c>
      <c r="AF421" s="16">
        <v>0</v>
      </c>
      <c r="AG421" s="10"/>
      <c r="AH421" s="10"/>
      <c r="AI421" s="10"/>
      <c r="AJ421" s="10"/>
    </row>
    <row r="422" spans="1:36" ht="16.5" hidden="1" customHeight="1" outlineLevel="2" thickBot="1" x14ac:dyDescent="0.3">
      <c r="A422" s="21" t="s">
        <v>462</v>
      </c>
      <c r="B422" s="12">
        <f t="shared" si="67"/>
        <v>6403</v>
      </c>
      <c r="C422" s="12">
        <v>332</v>
      </c>
      <c r="D422" s="12">
        <v>255</v>
      </c>
      <c r="E422" s="13">
        <f t="shared" si="68"/>
        <v>0.76807228915662651</v>
      </c>
      <c r="F422" s="12">
        <v>1042</v>
      </c>
      <c r="G422" s="12">
        <v>919</v>
      </c>
      <c r="H422" s="13">
        <f t="shared" si="69"/>
        <v>0.88195777351247606</v>
      </c>
      <c r="I422" s="12">
        <v>808</v>
      </c>
      <c r="J422" s="12">
        <v>702</v>
      </c>
      <c r="K422" s="13">
        <f t="shared" si="70"/>
        <v>0.86881188118811881</v>
      </c>
      <c r="L422" s="12">
        <v>955</v>
      </c>
      <c r="M422" s="14">
        <v>743</v>
      </c>
      <c r="N422" s="15">
        <f t="shared" si="71"/>
        <v>0.77801047120418854</v>
      </c>
      <c r="O422" s="14">
        <v>1188</v>
      </c>
      <c r="P422" s="14">
        <v>927</v>
      </c>
      <c r="Q422" s="15">
        <f t="shared" si="72"/>
        <v>0.78030303030303028</v>
      </c>
      <c r="R422" s="14">
        <v>378</v>
      </c>
      <c r="S422" s="14">
        <v>287</v>
      </c>
      <c r="T422" s="15">
        <f t="shared" si="73"/>
        <v>0.7592592592592593</v>
      </c>
      <c r="U422" s="14">
        <v>0</v>
      </c>
      <c r="V422" s="14">
        <v>0</v>
      </c>
      <c r="W422" s="15">
        <f t="shared" si="74"/>
        <v>0</v>
      </c>
      <c r="X422" s="14">
        <v>1107</v>
      </c>
      <c r="Y422" s="14">
        <v>374</v>
      </c>
      <c r="Z422" s="15">
        <f t="shared" si="75"/>
        <v>0.33785004516711836</v>
      </c>
      <c r="AA422" s="14">
        <v>593</v>
      </c>
      <c r="AB422" s="14">
        <v>7</v>
      </c>
      <c r="AC422" s="15">
        <f t="shared" si="76"/>
        <v>1.1804384485666104E-2</v>
      </c>
      <c r="AD422" s="14">
        <v>376</v>
      </c>
      <c r="AE422" s="15">
        <f t="shared" si="77"/>
        <v>0.63406408094435074</v>
      </c>
      <c r="AF422" s="16">
        <v>0</v>
      </c>
      <c r="AG422" s="10"/>
      <c r="AH422" s="10"/>
      <c r="AI422" s="10"/>
      <c r="AJ422" s="10"/>
    </row>
    <row r="423" spans="1:36" ht="16.5" hidden="1" customHeight="1" outlineLevel="2" thickBot="1" x14ac:dyDescent="0.3">
      <c r="A423" s="21" t="s">
        <v>463</v>
      </c>
      <c r="B423" s="12">
        <f t="shared" si="67"/>
        <v>11914</v>
      </c>
      <c r="C423" s="12">
        <v>1866</v>
      </c>
      <c r="D423" s="12">
        <v>1044</v>
      </c>
      <c r="E423" s="13">
        <f t="shared" si="68"/>
        <v>0.55948553054662375</v>
      </c>
      <c r="F423" s="12">
        <v>1359</v>
      </c>
      <c r="G423" s="12">
        <v>675</v>
      </c>
      <c r="H423" s="13">
        <f t="shared" si="69"/>
        <v>0.49668874172185429</v>
      </c>
      <c r="I423" s="12">
        <v>1032</v>
      </c>
      <c r="J423" s="12">
        <v>442</v>
      </c>
      <c r="K423" s="13">
        <f t="shared" si="70"/>
        <v>0.42829457364341084</v>
      </c>
      <c r="L423" s="12">
        <v>972</v>
      </c>
      <c r="M423" s="14">
        <v>573</v>
      </c>
      <c r="N423" s="15">
        <f t="shared" si="71"/>
        <v>0.58950617283950613</v>
      </c>
      <c r="O423" s="14">
        <v>1287</v>
      </c>
      <c r="P423" s="14">
        <v>1043</v>
      </c>
      <c r="Q423" s="15">
        <f t="shared" si="72"/>
        <v>0.81041181041181043</v>
      </c>
      <c r="R423" s="14">
        <v>1138</v>
      </c>
      <c r="S423" s="14">
        <v>762</v>
      </c>
      <c r="T423" s="15">
        <f t="shared" si="73"/>
        <v>0.66959578207381376</v>
      </c>
      <c r="U423" s="14">
        <v>1967</v>
      </c>
      <c r="V423" s="14">
        <v>976</v>
      </c>
      <c r="W423" s="15">
        <f t="shared" si="74"/>
        <v>0.49618708693441788</v>
      </c>
      <c r="X423" s="14">
        <v>1682</v>
      </c>
      <c r="Y423" s="14">
        <v>607</v>
      </c>
      <c r="Z423" s="15">
        <f t="shared" si="75"/>
        <v>0.36087990487514865</v>
      </c>
      <c r="AA423" s="14">
        <v>611</v>
      </c>
      <c r="AB423" s="14">
        <v>147</v>
      </c>
      <c r="AC423" s="15">
        <f t="shared" si="76"/>
        <v>0.24058919803600654</v>
      </c>
      <c r="AD423" s="14">
        <v>162</v>
      </c>
      <c r="AE423" s="15">
        <f t="shared" si="77"/>
        <v>0.265139116202946</v>
      </c>
      <c r="AF423" s="16">
        <v>0</v>
      </c>
      <c r="AG423" s="10"/>
      <c r="AH423" s="10"/>
      <c r="AI423" s="10"/>
      <c r="AJ423" s="10"/>
    </row>
    <row r="424" spans="1:36" ht="16.5" hidden="1" customHeight="1" outlineLevel="2" thickBot="1" x14ac:dyDescent="0.3">
      <c r="A424" s="21" t="s">
        <v>464</v>
      </c>
      <c r="B424" s="12">
        <f t="shared" si="67"/>
        <v>4961</v>
      </c>
      <c r="C424" s="12">
        <v>11</v>
      </c>
      <c r="D424" s="12">
        <v>8</v>
      </c>
      <c r="E424" s="13">
        <f t="shared" si="68"/>
        <v>0.72727272727272729</v>
      </c>
      <c r="F424" s="12">
        <v>1048</v>
      </c>
      <c r="G424" s="12">
        <v>944</v>
      </c>
      <c r="H424" s="13">
        <f t="shared" si="69"/>
        <v>0.9007633587786259</v>
      </c>
      <c r="I424" s="12">
        <v>949</v>
      </c>
      <c r="J424" s="12">
        <v>757</v>
      </c>
      <c r="K424" s="13">
        <f t="shared" si="70"/>
        <v>0.79768177028451004</v>
      </c>
      <c r="L424" s="12">
        <v>417</v>
      </c>
      <c r="M424" s="14">
        <v>319</v>
      </c>
      <c r="N424" s="15">
        <f t="shared" si="71"/>
        <v>0.76498800959232616</v>
      </c>
      <c r="O424" s="14">
        <v>829</v>
      </c>
      <c r="P424" s="14">
        <v>645</v>
      </c>
      <c r="Q424" s="15">
        <f t="shared" si="72"/>
        <v>0.77804583835946928</v>
      </c>
      <c r="R424" s="14">
        <v>568</v>
      </c>
      <c r="S424" s="14">
        <v>405</v>
      </c>
      <c r="T424" s="15">
        <f t="shared" si="73"/>
        <v>0.7130281690140845</v>
      </c>
      <c r="U424" s="14">
        <v>0</v>
      </c>
      <c r="V424" s="14">
        <v>0</v>
      </c>
      <c r="W424" s="15">
        <f t="shared" si="74"/>
        <v>0</v>
      </c>
      <c r="X424" s="14">
        <v>382</v>
      </c>
      <c r="Y424" s="14">
        <v>292</v>
      </c>
      <c r="Z424" s="15">
        <f t="shared" si="75"/>
        <v>0.76439790575916233</v>
      </c>
      <c r="AA424" s="14">
        <v>757</v>
      </c>
      <c r="AB424" s="14">
        <v>0</v>
      </c>
      <c r="AC424" s="15">
        <f t="shared" si="76"/>
        <v>0</v>
      </c>
      <c r="AD424" s="14">
        <v>661</v>
      </c>
      <c r="AE424" s="15">
        <f t="shared" si="77"/>
        <v>0.87318361955085866</v>
      </c>
      <c r="AF424" s="16">
        <v>0</v>
      </c>
      <c r="AG424" s="10"/>
      <c r="AH424" s="10"/>
      <c r="AI424" s="10"/>
      <c r="AJ424" s="10"/>
    </row>
    <row r="425" spans="1:36" ht="16.5" hidden="1" customHeight="1" outlineLevel="2" thickBot="1" x14ac:dyDescent="0.3">
      <c r="A425" s="21" t="s">
        <v>465</v>
      </c>
      <c r="B425" s="12">
        <f t="shared" si="67"/>
        <v>3806</v>
      </c>
      <c r="C425" s="12">
        <v>460</v>
      </c>
      <c r="D425" s="12">
        <v>226</v>
      </c>
      <c r="E425" s="13">
        <f t="shared" si="68"/>
        <v>0.49130434782608695</v>
      </c>
      <c r="F425" s="12">
        <v>481</v>
      </c>
      <c r="G425" s="12">
        <v>418</v>
      </c>
      <c r="H425" s="13">
        <f t="shared" si="69"/>
        <v>0.86902286902286907</v>
      </c>
      <c r="I425" s="12">
        <v>627</v>
      </c>
      <c r="J425" s="12">
        <v>561</v>
      </c>
      <c r="K425" s="13">
        <f t="shared" si="70"/>
        <v>0.89473684210526316</v>
      </c>
      <c r="L425" s="12">
        <v>964</v>
      </c>
      <c r="M425" s="14">
        <v>654</v>
      </c>
      <c r="N425" s="15">
        <f t="shared" si="71"/>
        <v>0.67842323651452285</v>
      </c>
      <c r="O425" s="14">
        <v>1256</v>
      </c>
      <c r="P425" s="14">
        <v>890</v>
      </c>
      <c r="Q425" s="15">
        <f t="shared" si="72"/>
        <v>0.70859872611464969</v>
      </c>
      <c r="R425" s="14">
        <v>18</v>
      </c>
      <c r="S425" s="14">
        <v>18</v>
      </c>
      <c r="T425" s="15">
        <f t="shared" si="73"/>
        <v>1</v>
      </c>
      <c r="U425" s="14">
        <v>0</v>
      </c>
      <c r="V425" s="14">
        <v>0</v>
      </c>
      <c r="W425" s="15">
        <f t="shared" si="74"/>
        <v>0</v>
      </c>
      <c r="X425" s="14">
        <v>0</v>
      </c>
      <c r="Y425" s="14">
        <v>0</v>
      </c>
      <c r="Z425" s="15">
        <f t="shared" si="75"/>
        <v>0</v>
      </c>
      <c r="AA425" s="14">
        <v>0</v>
      </c>
      <c r="AB425" s="14">
        <v>0</v>
      </c>
      <c r="AC425" s="15">
        <f t="shared" si="76"/>
        <v>0</v>
      </c>
      <c r="AD425" s="14">
        <v>0</v>
      </c>
      <c r="AE425" s="15">
        <f t="shared" si="77"/>
        <v>0</v>
      </c>
      <c r="AF425" s="16">
        <v>0</v>
      </c>
      <c r="AG425" s="10"/>
      <c r="AH425" s="10"/>
      <c r="AI425" s="10"/>
      <c r="AJ425" s="10"/>
    </row>
    <row r="426" spans="1:36" ht="16.5" hidden="1" customHeight="1" outlineLevel="2" thickBot="1" x14ac:dyDescent="0.3">
      <c r="A426" s="21" t="s">
        <v>466</v>
      </c>
      <c r="B426" s="12">
        <f t="shared" si="67"/>
        <v>6981</v>
      </c>
      <c r="C426" s="12">
        <v>434</v>
      </c>
      <c r="D426" s="12">
        <v>409</v>
      </c>
      <c r="E426" s="13">
        <f t="shared" si="68"/>
        <v>0.94239631336405527</v>
      </c>
      <c r="F426" s="12">
        <v>489</v>
      </c>
      <c r="G426" s="12">
        <v>462</v>
      </c>
      <c r="H426" s="13">
        <f t="shared" si="69"/>
        <v>0.94478527607361962</v>
      </c>
      <c r="I426" s="12">
        <v>466</v>
      </c>
      <c r="J426" s="12">
        <v>334</v>
      </c>
      <c r="K426" s="13">
        <f t="shared" si="70"/>
        <v>0.71673819742489275</v>
      </c>
      <c r="L426" s="12">
        <v>1</v>
      </c>
      <c r="M426" s="14">
        <v>0</v>
      </c>
      <c r="N426" s="15">
        <f t="shared" si="71"/>
        <v>0</v>
      </c>
      <c r="O426" s="14">
        <v>39</v>
      </c>
      <c r="P426" s="14">
        <v>37</v>
      </c>
      <c r="Q426" s="15">
        <f t="shared" si="72"/>
        <v>0.94871794871794868</v>
      </c>
      <c r="R426" s="14">
        <v>329</v>
      </c>
      <c r="S426" s="14">
        <v>232</v>
      </c>
      <c r="T426" s="15">
        <f t="shared" si="73"/>
        <v>0.70516717325227962</v>
      </c>
      <c r="U426" s="14">
        <v>2383</v>
      </c>
      <c r="V426" s="14">
        <v>922</v>
      </c>
      <c r="W426" s="15">
        <f t="shared" si="74"/>
        <v>0.38690725975660933</v>
      </c>
      <c r="X426" s="14">
        <v>1766</v>
      </c>
      <c r="Y426" s="14">
        <v>597</v>
      </c>
      <c r="Z426" s="15">
        <f t="shared" si="75"/>
        <v>0.33805209513023782</v>
      </c>
      <c r="AA426" s="14">
        <v>1074</v>
      </c>
      <c r="AB426" s="14">
        <v>25</v>
      </c>
      <c r="AC426" s="15">
        <f t="shared" si="76"/>
        <v>2.3277467411545624E-2</v>
      </c>
      <c r="AD426" s="14">
        <v>343</v>
      </c>
      <c r="AE426" s="15">
        <f t="shared" si="77"/>
        <v>0.31936685288640598</v>
      </c>
      <c r="AF426" s="16">
        <v>0</v>
      </c>
      <c r="AG426" s="10"/>
      <c r="AH426" s="10"/>
      <c r="AI426" s="10"/>
      <c r="AJ426" s="10"/>
    </row>
    <row r="427" spans="1:36" ht="16.5" hidden="1" customHeight="1" outlineLevel="2" thickBot="1" x14ac:dyDescent="0.3">
      <c r="A427" s="21" t="s">
        <v>467</v>
      </c>
      <c r="B427" s="12">
        <f t="shared" si="67"/>
        <v>6400</v>
      </c>
      <c r="C427" s="12">
        <v>0</v>
      </c>
      <c r="D427" s="12">
        <v>0</v>
      </c>
      <c r="E427" s="13">
        <f t="shared" si="68"/>
        <v>0</v>
      </c>
      <c r="F427" s="12">
        <v>816</v>
      </c>
      <c r="G427" s="12">
        <v>616</v>
      </c>
      <c r="H427" s="13">
        <f t="shared" si="69"/>
        <v>0.75490196078431371</v>
      </c>
      <c r="I427" s="12">
        <v>954</v>
      </c>
      <c r="J427" s="12">
        <v>813</v>
      </c>
      <c r="K427" s="13">
        <f t="shared" si="70"/>
        <v>0.85220125786163525</v>
      </c>
      <c r="L427" s="12">
        <v>1264</v>
      </c>
      <c r="M427" s="14">
        <v>894</v>
      </c>
      <c r="N427" s="15">
        <f t="shared" si="71"/>
        <v>0.70727848101265822</v>
      </c>
      <c r="O427" s="14">
        <v>1521</v>
      </c>
      <c r="P427" s="14">
        <v>1094</v>
      </c>
      <c r="Q427" s="15">
        <f t="shared" si="72"/>
        <v>0.71926364234056539</v>
      </c>
      <c r="R427" s="14">
        <v>1770</v>
      </c>
      <c r="S427" s="14">
        <v>999</v>
      </c>
      <c r="T427" s="15">
        <f t="shared" si="73"/>
        <v>0.56440677966101693</v>
      </c>
      <c r="U427" s="14">
        <v>75</v>
      </c>
      <c r="V427" s="14">
        <v>61</v>
      </c>
      <c r="W427" s="15">
        <f t="shared" si="74"/>
        <v>0.81333333333333335</v>
      </c>
      <c r="X427" s="14">
        <v>0</v>
      </c>
      <c r="Y427" s="14">
        <v>0</v>
      </c>
      <c r="Z427" s="15">
        <f t="shared" si="75"/>
        <v>0</v>
      </c>
      <c r="AA427" s="14">
        <v>0</v>
      </c>
      <c r="AB427" s="14">
        <v>0</v>
      </c>
      <c r="AC427" s="15">
        <f t="shared" si="76"/>
        <v>0</v>
      </c>
      <c r="AD427" s="14">
        <v>0</v>
      </c>
      <c r="AE427" s="15">
        <f t="shared" si="77"/>
        <v>0</v>
      </c>
      <c r="AF427" s="16">
        <v>0</v>
      </c>
      <c r="AG427" s="10"/>
      <c r="AH427" s="10"/>
      <c r="AI427" s="10"/>
      <c r="AJ427" s="10"/>
    </row>
    <row r="428" spans="1:36" ht="16.5" hidden="1" customHeight="1" outlineLevel="2" thickBot="1" x14ac:dyDescent="0.3">
      <c r="A428" s="21" t="s">
        <v>468</v>
      </c>
      <c r="B428" s="12">
        <f t="shared" si="67"/>
        <v>7843</v>
      </c>
      <c r="C428" s="12">
        <v>563</v>
      </c>
      <c r="D428" s="12">
        <v>457</v>
      </c>
      <c r="E428" s="13">
        <f t="shared" si="68"/>
        <v>0.81172291296625221</v>
      </c>
      <c r="F428" s="12">
        <v>998</v>
      </c>
      <c r="G428" s="12">
        <v>859</v>
      </c>
      <c r="H428" s="13">
        <f t="shared" si="69"/>
        <v>0.86072144288577157</v>
      </c>
      <c r="I428" s="12">
        <v>1000</v>
      </c>
      <c r="J428" s="12">
        <v>793</v>
      </c>
      <c r="K428" s="13">
        <f t="shared" si="70"/>
        <v>0.79300000000000004</v>
      </c>
      <c r="L428" s="12">
        <v>1330</v>
      </c>
      <c r="M428" s="14">
        <v>826</v>
      </c>
      <c r="N428" s="15">
        <f t="shared" si="71"/>
        <v>0.62105263157894741</v>
      </c>
      <c r="O428" s="14">
        <v>1570</v>
      </c>
      <c r="P428" s="14">
        <v>1021</v>
      </c>
      <c r="Q428" s="15">
        <f t="shared" si="72"/>
        <v>0.65031847133757958</v>
      </c>
      <c r="R428" s="14">
        <v>544</v>
      </c>
      <c r="S428" s="14">
        <v>306</v>
      </c>
      <c r="T428" s="15">
        <f t="shared" si="73"/>
        <v>0.5625</v>
      </c>
      <c r="U428" s="14">
        <v>0</v>
      </c>
      <c r="V428" s="14">
        <v>0</v>
      </c>
      <c r="W428" s="15">
        <f t="shared" si="74"/>
        <v>0</v>
      </c>
      <c r="X428" s="14">
        <v>1154</v>
      </c>
      <c r="Y428" s="14">
        <v>1071</v>
      </c>
      <c r="Z428" s="15">
        <f t="shared" si="75"/>
        <v>0.9280762564991335</v>
      </c>
      <c r="AA428" s="14">
        <v>684</v>
      </c>
      <c r="AB428" s="14">
        <v>13</v>
      </c>
      <c r="AC428" s="15">
        <f t="shared" si="76"/>
        <v>1.9005847953216373E-2</v>
      </c>
      <c r="AD428" s="14">
        <v>555</v>
      </c>
      <c r="AE428" s="15">
        <f t="shared" si="77"/>
        <v>0.81140350877192979</v>
      </c>
      <c r="AF428" s="16">
        <v>0</v>
      </c>
      <c r="AG428" s="10"/>
      <c r="AH428" s="10"/>
      <c r="AI428" s="10"/>
      <c r="AJ428" s="10"/>
    </row>
    <row r="429" spans="1:36" ht="16.5" hidden="1" customHeight="1" outlineLevel="2" thickBot="1" x14ac:dyDescent="0.3">
      <c r="A429" s="21" t="s">
        <v>469</v>
      </c>
      <c r="B429" s="12">
        <f t="shared" si="67"/>
        <v>785</v>
      </c>
      <c r="C429" s="12">
        <v>0</v>
      </c>
      <c r="D429" s="12">
        <v>0</v>
      </c>
      <c r="E429" s="13">
        <f t="shared" si="68"/>
        <v>0</v>
      </c>
      <c r="F429" s="12">
        <v>0</v>
      </c>
      <c r="G429" s="12">
        <v>0</v>
      </c>
      <c r="H429" s="13">
        <f t="shared" si="69"/>
        <v>0</v>
      </c>
      <c r="I429" s="12">
        <v>0</v>
      </c>
      <c r="J429" s="12">
        <v>0</v>
      </c>
      <c r="K429" s="13">
        <f t="shared" si="70"/>
        <v>0</v>
      </c>
      <c r="L429" s="12">
        <v>0</v>
      </c>
      <c r="M429" s="14">
        <v>0</v>
      </c>
      <c r="N429" s="15">
        <f t="shared" si="71"/>
        <v>0</v>
      </c>
      <c r="O429" s="14">
        <v>0</v>
      </c>
      <c r="P429" s="14">
        <v>0</v>
      </c>
      <c r="Q429" s="15">
        <f t="shared" si="72"/>
        <v>0</v>
      </c>
      <c r="R429" s="14">
        <v>0</v>
      </c>
      <c r="S429" s="14">
        <v>0</v>
      </c>
      <c r="T429" s="15">
        <f t="shared" si="73"/>
        <v>0</v>
      </c>
      <c r="U429" s="14">
        <v>0</v>
      </c>
      <c r="V429" s="14">
        <v>0</v>
      </c>
      <c r="W429" s="15">
        <f t="shared" si="74"/>
        <v>0</v>
      </c>
      <c r="X429" s="14">
        <v>74</v>
      </c>
      <c r="Y429" s="14">
        <v>45</v>
      </c>
      <c r="Z429" s="15">
        <f t="shared" si="75"/>
        <v>0.60810810810810811</v>
      </c>
      <c r="AA429" s="14">
        <v>711</v>
      </c>
      <c r="AB429" s="14">
        <v>93</v>
      </c>
      <c r="AC429" s="15">
        <f t="shared" si="76"/>
        <v>0.13080168776371309</v>
      </c>
      <c r="AD429" s="14">
        <v>390</v>
      </c>
      <c r="AE429" s="15">
        <f t="shared" si="77"/>
        <v>0.54852320675105481</v>
      </c>
      <c r="AF429" s="16">
        <v>0</v>
      </c>
      <c r="AG429" s="10"/>
      <c r="AH429" s="10"/>
      <c r="AI429" s="10"/>
      <c r="AJ429" s="10"/>
    </row>
    <row r="430" spans="1:36" ht="16.5" hidden="1" customHeight="1" outlineLevel="2" thickBot="1" x14ac:dyDescent="0.3">
      <c r="A430" s="21" t="s">
        <v>470</v>
      </c>
      <c r="B430" s="12">
        <f t="shared" si="67"/>
        <v>6492</v>
      </c>
      <c r="C430" s="12">
        <v>0</v>
      </c>
      <c r="D430" s="12">
        <v>0</v>
      </c>
      <c r="E430" s="13">
        <f t="shared" si="68"/>
        <v>0</v>
      </c>
      <c r="F430" s="12">
        <v>847</v>
      </c>
      <c r="G430" s="12">
        <v>703</v>
      </c>
      <c r="H430" s="13">
        <f t="shared" si="69"/>
        <v>0.82998819362455722</v>
      </c>
      <c r="I430" s="12">
        <v>982</v>
      </c>
      <c r="J430" s="12">
        <v>766</v>
      </c>
      <c r="K430" s="13">
        <f t="shared" si="70"/>
        <v>0.78004073319755596</v>
      </c>
      <c r="L430" s="12">
        <v>1167</v>
      </c>
      <c r="M430" s="14">
        <v>870</v>
      </c>
      <c r="N430" s="15">
        <f t="shared" si="71"/>
        <v>0.74550128534704374</v>
      </c>
      <c r="O430" s="14">
        <v>1371</v>
      </c>
      <c r="P430" s="14">
        <v>1038</v>
      </c>
      <c r="Q430" s="15">
        <f t="shared" si="72"/>
        <v>0.75711159737417943</v>
      </c>
      <c r="R430" s="14">
        <v>1206</v>
      </c>
      <c r="S430" s="14">
        <v>970</v>
      </c>
      <c r="T430" s="15">
        <f t="shared" si="73"/>
        <v>0.80431177446102819</v>
      </c>
      <c r="U430" s="14">
        <v>0</v>
      </c>
      <c r="V430" s="14">
        <v>0</v>
      </c>
      <c r="W430" s="15">
        <f t="shared" si="74"/>
        <v>0</v>
      </c>
      <c r="X430" s="14">
        <v>293</v>
      </c>
      <c r="Y430" s="14">
        <v>253</v>
      </c>
      <c r="Z430" s="15">
        <f t="shared" si="75"/>
        <v>0.86348122866894195</v>
      </c>
      <c r="AA430" s="14">
        <v>626</v>
      </c>
      <c r="AB430" s="14">
        <v>23</v>
      </c>
      <c r="AC430" s="15">
        <f t="shared" si="76"/>
        <v>3.6741214057507986E-2</v>
      </c>
      <c r="AD430" s="14">
        <v>453</v>
      </c>
      <c r="AE430" s="15">
        <f t="shared" si="77"/>
        <v>0.72364217252396168</v>
      </c>
      <c r="AF430" s="16">
        <v>0</v>
      </c>
      <c r="AG430" s="10"/>
      <c r="AH430" s="10"/>
      <c r="AI430" s="10"/>
      <c r="AJ430" s="10"/>
    </row>
    <row r="431" spans="1:36" ht="16.5" hidden="1" customHeight="1" outlineLevel="2" thickBot="1" x14ac:dyDescent="0.3">
      <c r="A431" s="21" t="s">
        <v>139</v>
      </c>
      <c r="B431" s="12">
        <f t="shared" si="67"/>
        <v>4136</v>
      </c>
      <c r="C431" s="12">
        <v>2324</v>
      </c>
      <c r="D431" s="12">
        <v>1476</v>
      </c>
      <c r="E431" s="13">
        <f t="shared" si="68"/>
        <v>0.6351118760757315</v>
      </c>
      <c r="F431" s="12">
        <v>1098</v>
      </c>
      <c r="G431" s="12">
        <v>629</v>
      </c>
      <c r="H431" s="13">
        <f t="shared" si="69"/>
        <v>0.57285974499089254</v>
      </c>
      <c r="I431" s="12">
        <v>714</v>
      </c>
      <c r="J431" s="12">
        <v>503</v>
      </c>
      <c r="K431" s="13">
        <f t="shared" si="70"/>
        <v>0.70448179271708689</v>
      </c>
      <c r="L431" s="12">
        <v>0</v>
      </c>
      <c r="M431" s="14">
        <v>0</v>
      </c>
      <c r="N431" s="15">
        <f t="shared" si="71"/>
        <v>0</v>
      </c>
      <c r="O431" s="14">
        <v>0</v>
      </c>
      <c r="P431" s="14">
        <v>0</v>
      </c>
      <c r="Q431" s="15">
        <f t="shared" si="72"/>
        <v>0</v>
      </c>
      <c r="R431" s="14">
        <v>0</v>
      </c>
      <c r="S431" s="14">
        <v>0</v>
      </c>
      <c r="T431" s="15">
        <f t="shared" si="73"/>
        <v>0</v>
      </c>
      <c r="U431" s="14">
        <v>0</v>
      </c>
      <c r="V431" s="14">
        <v>0</v>
      </c>
      <c r="W431" s="15">
        <f t="shared" si="74"/>
        <v>0</v>
      </c>
      <c r="X431" s="14">
        <v>0</v>
      </c>
      <c r="Y431" s="14">
        <v>0</v>
      </c>
      <c r="Z431" s="15">
        <f t="shared" si="75"/>
        <v>0</v>
      </c>
      <c r="AA431" s="14">
        <v>0</v>
      </c>
      <c r="AB431" s="14">
        <v>0</v>
      </c>
      <c r="AC431" s="15">
        <f t="shared" si="76"/>
        <v>0</v>
      </c>
      <c r="AD431" s="14">
        <v>0</v>
      </c>
      <c r="AE431" s="15">
        <f t="shared" si="77"/>
        <v>0</v>
      </c>
      <c r="AF431" s="16">
        <v>0</v>
      </c>
      <c r="AG431" s="10"/>
      <c r="AH431" s="10"/>
      <c r="AI431" s="10"/>
      <c r="AJ431" s="10"/>
    </row>
    <row r="432" spans="1:36" ht="16.5" hidden="1" customHeight="1" outlineLevel="2" thickBot="1" x14ac:dyDescent="0.3">
      <c r="A432" s="21" t="s">
        <v>471</v>
      </c>
      <c r="B432" s="12">
        <f t="shared" si="67"/>
        <v>8321</v>
      </c>
      <c r="C432" s="12">
        <v>20</v>
      </c>
      <c r="D432" s="12">
        <v>15</v>
      </c>
      <c r="E432" s="13">
        <f t="shared" si="68"/>
        <v>0.75</v>
      </c>
      <c r="F432" s="12">
        <v>1054</v>
      </c>
      <c r="G432" s="12">
        <v>784</v>
      </c>
      <c r="H432" s="13">
        <f t="shared" si="69"/>
        <v>0.74383301707779881</v>
      </c>
      <c r="I432" s="12">
        <v>910</v>
      </c>
      <c r="J432" s="12">
        <v>719</v>
      </c>
      <c r="K432" s="13">
        <f t="shared" si="70"/>
        <v>0.79010989010989008</v>
      </c>
      <c r="L432" s="12">
        <v>1307</v>
      </c>
      <c r="M432" s="14">
        <v>810</v>
      </c>
      <c r="N432" s="15">
        <f t="shared" si="71"/>
        <v>0.61973986228003064</v>
      </c>
      <c r="O432" s="14">
        <v>1633</v>
      </c>
      <c r="P432" s="14">
        <v>1109</v>
      </c>
      <c r="Q432" s="15">
        <f t="shared" si="72"/>
        <v>0.67911818738518059</v>
      </c>
      <c r="R432" s="14">
        <v>1147</v>
      </c>
      <c r="S432" s="14">
        <v>698</v>
      </c>
      <c r="T432" s="15">
        <f t="shared" si="73"/>
        <v>0.60854402789886664</v>
      </c>
      <c r="U432" s="14">
        <v>0</v>
      </c>
      <c r="V432" s="14">
        <v>0</v>
      </c>
      <c r="W432" s="15">
        <f t="shared" si="74"/>
        <v>0</v>
      </c>
      <c r="X432" s="14">
        <v>1447</v>
      </c>
      <c r="Y432" s="14">
        <v>1148</v>
      </c>
      <c r="Z432" s="15">
        <f t="shared" si="75"/>
        <v>0.79336558396682788</v>
      </c>
      <c r="AA432" s="14">
        <v>803</v>
      </c>
      <c r="AB432" s="14">
        <v>30</v>
      </c>
      <c r="AC432" s="15">
        <f t="shared" si="76"/>
        <v>3.7359900373599E-2</v>
      </c>
      <c r="AD432" s="14">
        <v>558</v>
      </c>
      <c r="AE432" s="15">
        <f t="shared" si="77"/>
        <v>0.69489414694894147</v>
      </c>
      <c r="AF432" s="16">
        <v>0</v>
      </c>
      <c r="AG432" s="10"/>
      <c r="AH432" s="10"/>
      <c r="AI432" s="10"/>
      <c r="AJ432" s="10"/>
    </row>
    <row r="433" spans="1:36" ht="16.5" hidden="1" customHeight="1" outlineLevel="2" thickBot="1" x14ac:dyDescent="0.3">
      <c r="A433" s="21" t="s">
        <v>472</v>
      </c>
      <c r="B433" s="12">
        <f t="shared" si="67"/>
        <v>18969</v>
      </c>
      <c r="C433" s="12">
        <v>4469</v>
      </c>
      <c r="D433" s="12">
        <v>2531</v>
      </c>
      <c r="E433" s="13">
        <f t="shared" si="68"/>
        <v>0.56634593868874472</v>
      </c>
      <c r="F433" s="12">
        <v>2482</v>
      </c>
      <c r="G433" s="12">
        <v>1269</v>
      </c>
      <c r="H433" s="13">
        <f t="shared" si="69"/>
        <v>0.51128122481869465</v>
      </c>
      <c r="I433" s="12">
        <v>2641</v>
      </c>
      <c r="J433" s="12">
        <v>1174</v>
      </c>
      <c r="K433" s="13">
        <f t="shared" si="70"/>
        <v>0.44452858765619085</v>
      </c>
      <c r="L433" s="12">
        <v>2511</v>
      </c>
      <c r="M433" s="14">
        <v>1875</v>
      </c>
      <c r="N433" s="15">
        <f t="shared" si="71"/>
        <v>0.74671445639187572</v>
      </c>
      <c r="O433" s="14">
        <v>1098</v>
      </c>
      <c r="P433" s="14">
        <v>1056</v>
      </c>
      <c r="Q433" s="15">
        <f t="shared" si="72"/>
        <v>0.96174863387978138</v>
      </c>
      <c r="R433" s="14">
        <v>1048</v>
      </c>
      <c r="S433" s="14">
        <v>682</v>
      </c>
      <c r="T433" s="15">
        <f t="shared" si="73"/>
        <v>0.6507633587786259</v>
      </c>
      <c r="U433" s="14">
        <v>2112</v>
      </c>
      <c r="V433" s="14">
        <v>1212</v>
      </c>
      <c r="W433" s="15">
        <f t="shared" si="74"/>
        <v>0.57386363636363635</v>
      </c>
      <c r="X433" s="14">
        <v>1801</v>
      </c>
      <c r="Y433" s="14">
        <v>946</v>
      </c>
      <c r="Z433" s="15">
        <f t="shared" si="75"/>
        <v>0.52526374236535256</v>
      </c>
      <c r="AA433" s="14">
        <v>807</v>
      </c>
      <c r="AB433" s="14">
        <v>1</v>
      </c>
      <c r="AC433" s="15">
        <f t="shared" si="76"/>
        <v>1.2391573729863693E-3</v>
      </c>
      <c r="AD433" s="14">
        <v>665</v>
      </c>
      <c r="AE433" s="15">
        <f t="shared" si="77"/>
        <v>0.82403965303593552</v>
      </c>
      <c r="AF433" s="16">
        <v>0</v>
      </c>
      <c r="AG433" s="10"/>
      <c r="AH433" s="10"/>
      <c r="AI433" s="10"/>
      <c r="AJ433" s="10"/>
    </row>
    <row r="434" spans="1:36" ht="16.5" hidden="1" customHeight="1" outlineLevel="2" thickBot="1" x14ac:dyDescent="0.3">
      <c r="A434" s="21" t="s">
        <v>473</v>
      </c>
      <c r="B434" s="12">
        <f t="shared" si="67"/>
        <v>6442</v>
      </c>
      <c r="C434" s="12">
        <v>0</v>
      </c>
      <c r="D434" s="12">
        <v>0</v>
      </c>
      <c r="E434" s="13">
        <f t="shared" si="68"/>
        <v>0</v>
      </c>
      <c r="F434" s="12">
        <v>752</v>
      </c>
      <c r="G434" s="12">
        <v>674</v>
      </c>
      <c r="H434" s="13">
        <f t="shared" si="69"/>
        <v>0.89627659574468088</v>
      </c>
      <c r="I434" s="12">
        <v>685</v>
      </c>
      <c r="J434" s="12">
        <v>582</v>
      </c>
      <c r="K434" s="13">
        <f t="shared" si="70"/>
        <v>0.84963503649635042</v>
      </c>
      <c r="L434" s="12">
        <v>717</v>
      </c>
      <c r="M434" s="14">
        <v>544</v>
      </c>
      <c r="N434" s="15">
        <f t="shared" si="71"/>
        <v>0.75871687587168757</v>
      </c>
      <c r="O434" s="14">
        <v>1221</v>
      </c>
      <c r="P434" s="14">
        <v>991</v>
      </c>
      <c r="Q434" s="15">
        <f t="shared" si="72"/>
        <v>0.81162981162981163</v>
      </c>
      <c r="R434" s="14">
        <v>1169</v>
      </c>
      <c r="S434" s="14">
        <v>866</v>
      </c>
      <c r="T434" s="15">
        <f t="shared" si="73"/>
        <v>0.74080410607356717</v>
      </c>
      <c r="U434" s="14">
        <v>0</v>
      </c>
      <c r="V434" s="14">
        <v>0</v>
      </c>
      <c r="W434" s="15">
        <f t="shared" si="74"/>
        <v>0</v>
      </c>
      <c r="X434" s="14">
        <v>964</v>
      </c>
      <c r="Y434" s="14">
        <v>317</v>
      </c>
      <c r="Z434" s="15">
        <f t="shared" si="75"/>
        <v>0.32883817427385892</v>
      </c>
      <c r="AA434" s="14">
        <v>934</v>
      </c>
      <c r="AB434" s="14">
        <v>67</v>
      </c>
      <c r="AC434" s="15">
        <f t="shared" si="76"/>
        <v>7.1734475374732334E-2</v>
      </c>
      <c r="AD434" s="14">
        <v>195</v>
      </c>
      <c r="AE434" s="15">
        <f t="shared" si="77"/>
        <v>0.20877944325481798</v>
      </c>
      <c r="AF434" s="16">
        <v>0</v>
      </c>
      <c r="AG434" s="10"/>
      <c r="AH434" s="10"/>
      <c r="AI434" s="10"/>
      <c r="AJ434" s="10"/>
    </row>
    <row r="435" spans="1:36" ht="16.5" hidden="1" customHeight="1" outlineLevel="2" thickBot="1" x14ac:dyDescent="0.3">
      <c r="A435" s="21" t="s">
        <v>474</v>
      </c>
      <c r="B435" s="12">
        <f t="shared" si="67"/>
        <v>3123</v>
      </c>
      <c r="C435" s="12">
        <v>0</v>
      </c>
      <c r="D435" s="12">
        <v>0</v>
      </c>
      <c r="E435" s="13">
        <f t="shared" si="68"/>
        <v>0</v>
      </c>
      <c r="F435" s="12">
        <v>1025</v>
      </c>
      <c r="G435" s="12">
        <v>787</v>
      </c>
      <c r="H435" s="13">
        <f t="shared" si="69"/>
        <v>0.7678048780487805</v>
      </c>
      <c r="I435" s="12">
        <v>839</v>
      </c>
      <c r="J435" s="12">
        <v>673</v>
      </c>
      <c r="K435" s="13">
        <f t="shared" si="70"/>
        <v>0.80214541120381411</v>
      </c>
      <c r="L435" s="12">
        <v>952</v>
      </c>
      <c r="M435" s="14">
        <v>772</v>
      </c>
      <c r="N435" s="15">
        <f t="shared" si="71"/>
        <v>0.81092436974789917</v>
      </c>
      <c r="O435" s="14">
        <v>307</v>
      </c>
      <c r="P435" s="14">
        <v>228</v>
      </c>
      <c r="Q435" s="15">
        <f t="shared" si="72"/>
        <v>0.74267100977198697</v>
      </c>
      <c r="R435" s="14">
        <v>0</v>
      </c>
      <c r="S435" s="14">
        <v>0</v>
      </c>
      <c r="T435" s="15">
        <f t="shared" si="73"/>
        <v>0</v>
      </c>
      <c r="U435" s="14">
        <v>0</v>
      </c>
      <c r="V435" s="14">
        <v>0</v>
      </c>
      <c r="W435" s="15">
        <f t="shared" si="74"/>
        <v>0</v>
      </c>
      <c r="X435" s="14">
        <v>0</v>
      </c>
      <c r="Y435" s="14">
        <v>0</v>
      </c>
      <c r="Z435" s="15">
        <f t="shared" si="75"/>
        <v>0</v>
      </c>
      <c r="AA435" s="14">
        <v>0</v>
      </c>
      <c r="AB435" s="14">
        <v>0</v>
      </c>
      <c r="AC435" s="15">
        <f t="shared" si="76"/>
        <v>0</v>
      </c>
      <c r="AD435" s="14">
        <v>0</v>
      </c>
      <c r="AE435" s="15">
        <f t="shared" si="77"/>
        <v>0</v>
      </c>
      <c r="AF435" s="16">
        <v>0</v>
      </c>
      <c r="AG435" s="10"/>
      <c r="AH435" s="10"/>
      <c r="AI435" s="10"/>
      <c r="AJ435" s="10"/>
    </row>
    <row r="436" spans="1:36" ht="16.5" hidden="1" customHeight="1" outlineLevel="2" thickBot="1" x14ac:dyDescent="0.3">
      <c r="A436" s="21" t="s">
        <v>475</v>
      </c>
      <c r="B436" s="12">
        <f t="shared" si="67"/>
        <v>5881</v>
      </c>
      <c r="C436" s="12">
        <v>19</v>
      </c>
      <c r="D436" s="12">
        <v>17</v>
      </c>
      <c r="E436" s="13">
        <f t="shared" si="68"/>
        <v>0.89473684210526316</v>
      </c>
      <c r="F436" s="12">
        <v>978</v>
      </c>
      <c r="G436" s="12">
        <v>875</v>
      </c>
      <c r="H436" s="13">
        <f t="shared" si="69"/>
        <v>0.89468302658486709</v>
      </c>
      <c r="I436" s="12">
        <v>876</v>
      </c>
      <c r="J436" s="12">
        <v>761</v>
      </c>
      <c r="K436" s="13">
        <f t="shared" si="70"/>
        <v>0.86872146118721461</v>
      </c>
      <c r="L436" s="12">
        <v>1093</v>
      </c>
      <c r="M436" s="14">
        <v>899</v>
      </c>
      <c r="N436" s="15">
        <f t="shared" si="71"/>
        <v>0.82250686184812438</v>
      </c>
      <c r="O436" s="14">
        <v>1357</v>
      </c>
      <c r="P436" s="14">
        <v>1201</v>
      </c>
      <c r="Q436" s="15">
        <f t="shared" si="72"/>
        <v>0.88504053058216658</v>
      </c>
      <c r="R436" s="14">
        <v>875</v>
      </c>
      <c r="S436" s="14">
        <v>708</v>
      </c>
      <c r="T436" s="15">
        <f t="shared" si="73"/>
        <v>0.80914285714285716</v>
      </c>
      <c r="U436" s="14">
        <v>0</v>
      </c>
      <c r="V436" s="14">
        <v>0</v>
      </c>
      <c r="W436" s="15">
        <f t="shared" si="74"/>
        <v>0</v>
      </c>
      <c r="X436" s="14">
        <v>150</v>
      </c>
      <c r="Y436" s="14">
        <v>57</v>
      </c>
      <c r="Z436" s="15">
        <f t="shared" si="75"/>
        <v>0.38</v>
      </c>
      <c r="AA436" s="14">
        <v>533</v>
      </c>
      <c r="AB436" s="14">
        <v>63</v>
      </c>
      <c r="AC436" s="15">
        <f t="shared" si="76"/>
        <v>0.11819887429643527</v>
      </c>
      <c r="AD436" s="14">
        <v>357</v>
      </c>
      <c r="AE436" s="15">
        <f t="shared" si="77"/>
        <v>0.66979362101313322</v>
      </c>
      <c r="AF436" s="16">
        <v>0</v>
      </c>
      <c r="AG436" s="10"/>
      <c r="AH436" s="10"/>
      <c r="AI436" s="10"/>
      <c r="AJ436" s="10"/>
    </row>
    <row r="437" spans="1:36" ht="16.5" hidden="1" customHeight="1" outlineLevel="2" thickBot="1" x14ac:dyDescent="0.3">
      <c r="A437" s="21" t="s">
        <v>476</v>
      </c>
      <c r="B437" s="12">
        <f t="shared" si="67"/>
        <v>4639</v>
      </c>
      <c r="C437" s="12">
        <v>11</v>
      </c>
      <c r="D437" s="12">
        <v>8</v>
      </c>
      <c r="E437" s="13">
        <f t="shared" si="68"/>
        <v>0.72727272727272729</v>
      </c>
      <c r="F437" s="12">
        <v>1018</v>
      </c>
      <c r="G437" s="12">
        <v>882</v>
      </c>
      <c r="H437" s="13">
        <f t="shared" si="69"/>
        <v>0.86640471512770134</v>
      </c>
      <c r="I437" s="12">
        <v>658</v>
      </c>
      <c r="J437" s="12">
        <v>586</v>
      </c>
      <c r="K437" s="13">
        <f t="shared" si="70"/>
        <v>0.89057750759878418</v>
      </c>
      <c r="L437" s="12">
        <v>1105</v>
      </c>
      <c r="M437" s="14">
        <v>794</v>
      </c>
      <c r="N437" s="15">
        <f t="shared" si="71"/>
        <v>0.71855203619909502</v>
      </c>
      <c r="O437" s="14">
        <v>1238</v>
      </c>
      <c r="P437" s="14">
        <v>990</v>
      </c>
      <c r="Q437" s="15">
        <f t="shared" si="72"/>
        <v>0.79967689822294019</v>
      </c>
      <c r="R437" s="14">
        <v>609</v>
      </c>
      <c r="S437" s="14">
        <v>417</v>
      </c>
      <c r="T437" s="15">
        <f t="shared" si="73"/>
        <v>0.68472906403940892</v>
      </c>
      <c r="U437" s="14">
        <v>0</v>
      </c>
      <c r="V437" s="14">
        <v>0</v>
      </c>
      <c r="W437" s="15">
        <f t="shared" si="74"/>
        <v>0</v>
      </c>
      <c r="X437" s="14">
        <v>0</v>
      </c>
      <c r="Y437" s="14">
        <v>0</v>
      </c>
      <c r="Z437" s="15">
        <f t="shared" si="75"/>
        <v>0</v>
      </c>
      <c r="AA437" s="14">
        <v>0</v>
      </c>
      <c r="AB437" s="14">
        <v>0</v>
      </c>
      <c r="AC437" s="15">
        <f t="shared" si="76"/>
        <v>0</v>
      </c>
      <c r="AD437" s="14">
        <v>0</v>
      </c>
      <c r="AE437" s="15">
        <f t="shared" si="77"/>
        <v>0</v>
      </c>
      <c r="AF437" s="16">
        <v>0</v>
      </c>
      <c r="AG437" s="10"/>
      <c r="AH437" s="10"/>
      <c r="AI437" s="10"/>
      <c r="AJ437" s="10"/>
    </row>
    <row r="438" spans="1:36" ht="16.5" hidden="1" customHeight="1" outlineLevel="2" thickBot="1" x14ac:dyDescent="0.3">
      <c r="A438" s="21" t="s">
        <v>477</v>
      </c>
      <c r="B438" s="12">
        <f t="shared" si="67"/>
        <v>5484</v>
      </c>
      <c r="C438" s="12">
        <v>8</v>
      </c>
      <c r="D438" s="12">
        <v>6</v>
      </c>
      <c r="E438" s="13">
        <f t="shared" si="68"/>
        <v>0.75</v>
      </c>
      <c r="F438" s="12">
        <v>1036</v>
      </c>
      <c r="G438" s="12">
        <v>914</v>
      </c>
      <c r="H438" s="13">
        <f t="shared" si="69"/>
        <v>0.88223938223938225</v>
      </c>
      <c r="I438" s="12">
        <v>758</v>
      </c>
      <c r="J438" s="12">
        <v>637</v>
      </c>
      <c r="K438" s="13">
        <f t="shared" si="70"/>
        <v>0.84036939313984171</v>
      </c>
      <c r="L438" s="12">
        <v>1245</v>
      </c>
      <c r="M438" s="14">
        <v>628</v>
      </c>
      <c r="N438" s="15">
        <f t="shared" si="71"/>
        <v>0.50441767068273091</v>
      </c>
      <c r="O438" s="14">
        <v>1585</v>
      </c>
      <c r="P438" s="14">
        <v>955</v>
      </c>
      <c r="Q438" s="15">
        <f t="shared" si="72"/>
        <v>0.60252365930599372</v>
      </c>
      <c r="R438" s="14">
        <v>852</v>
      </c>
      <c r="S438" s="14">
        <v>374</v>
      </c>
      <c r="T438" s="15">
        <f t="shared" si="73"/>
        <v>0.43896713615023475</v>
      </c>
      <c r="U438" s="14">
        <v>0</v>
      </c>
      <c r="V438" s="14">
        <v>0</v>
      </c>
      <c r="W438" s="15">
        <f t="shared" si="74"/>
        <v>0</v>
      </c>
      <c r="X438" s="14">
        <v>0</v>
      </c>
      <c r="Y438" s="14">
        <v>0</v>
      </c>
      <c r="Z438" s="15">
        <f t="shared" si="75"/>
        <v>0</v>
      </c>
      <c r="AA438" s="14">
        <v>0</v>
      </c>
      <c r="AB438" s="14">
        <v>0</v>
      </c>
      <c r="AC438" s="15">
        <f t="shared" si="76"/>
        <v>0</v>
      </c>
      <c r="AD438" s="14">
        <v>0</v>
      </c>
      <c r="AE438" s="15">
        <f t="shared" si="77"/>
        <v>0</v>
      </c>
      <c r="AF438" s="16">
        <v>0</v>
      </c>
      <c r="AG438" s="10"/>
      <c r="AH438" s="10"/>
      <c r="AI438" s="10"/>
      <c r="AJ438" s="10"/>
    </row>
    <row r="439" spans="1:36" ht="16.5" hidden="1" customHeight="1" outlineLevel="2" thickBot="1" x14ac:dyDescent="0.3">
      <c r="A439" s="21" t="s">
        <v>478</v>
      </c>
      <c r="B439" s="12">
        <f t="shared" si="67"/>
        <v>6904</v>
      </c>
      <c r="C439" s="12">
        <v>0</v>
      </c>
      <c r="D439" s="12">
        <v>0</v>
      </c>
      <c r="E439" s="13">
        <f t="shared" si="68"/>
        <v>0</v>
      </c>
      <c r="F439" s="12">
        <v>0</v>
      </c>
      <c r="G439" s="12">
        <v>0</v>
      </c>
      <c r="H439" s="13">
        <f t="shared" si="69"/>
        <v>0</v>
      </c>
      <c r="I439" s="12">
        <v>671</v>
      </c>
      <c r="J439" s="12">
        <v>550</v>
      </c>
      <c r="K439" s="13">
        <f t="shared" si="70"/>
        <v>0.81967213114754101</v>
      </c>
      <c r="L439" s="12">
        <v>1131</v>
      </c>
      <c r="M439" s="14">
        <v>747</v>
      </c>
      <c r="N439" s="15">
        <f t="shared" si="71"/>
        <v>0.66047745358090182</v>
      </c>
      <c r="O439" s="14">
        <v>1302</v>
      </c>
      <c r="P439" s="14">
        <v>889</v>
      </c>
      <c r="Q439" s="15">
        <f t="shared" si="72"/>
        <v>0.68279569892473113</v>
      </c>
      <c r="R439" s="14">
        <v>1453</v>
      </c>
      <c r="S439" s="14">
        <v>862</v>
      </c>
      <c r="T439" s="15">
        <f t="shared" si="73"/>
        <v>0.59325533379215412</v>
      </c>
      <c r="U439" s="14">
        <v>2263</v>
      </c>
      <c r="V439" s="14">
        <v>954</v>
      </c>
      <c r="W439" s="15">
        <f t="shared" si="74"/>
        <v>0.4215642951833849</v>
      </c>
      <c r="X439" s="14">
        <v>84</v>
      </c>
      <c r="Y439" s="14">
        <v>46</v>
      </c>
      <c r="Z439" s="15">
        <f t="shared" si="75"/>
        <v>0.54761904761904767</v>
      </c>
      <c r="AA439" s="14">
        <v>0</v>
      </c>
      <c r="AB439" s="14">
        <v>0</v>
      </c>
      <c r="AC439" s="15">
        <f t="shared" si="76"/>
        <v>0</v>
      </c>
      <c r="AD439" s="14">
        <v>0</v>
      </c>
      <c r="AE439" s="15">
        <f t="shared" si="77"/>
        <v>0</v>
      </c>
      <c r="AF439" s="16">
        <v>0</v>
      </c>
      <c r="AG439" s="10"/>
      <c r="AH439" s="10"/>
      <c r="AI439" s="10"/>
      <c r="AJ439" s="10"/>
    </row>
    <row r="440" spans="1:36" ht="16.5" hidden="1" customHeight="1" outlineLevel="2" thickBot="1" x14ac:dyDescent="0.3">
      <c r="A440" s="21" t="s">
        <v>479</v>
      </c>
      <c r="B440" s="12">
        <f t="shared" si="67"/>
        <v>1449</v>
      </c>
      <c r="C440" s="12">
        <v>0</v>
      </c>
      <c r="D440" s="12">
        <v>0</v>
      </c>
      <c r="E440" s="13">
        <f t="shared" si="68"/>
        <v>0</v>
      </c>
      <c r="F440" s="12">
        <v>660</v>
      </c>
      <c r="G440" s="12">
        <v>530</v>
      </c>
      <c r="H440" s="13">
        <f t="shared" si="69"/>
        <v>0.80303030303030298</v>
      </c>
      <c r="I440" s="12">
        <v>478</v>
      </c>
      <c r="J440" s="12">
        <v>404</v>
      </c>
      <c r="K440" s="13">
        <f t="shared" si="70"/>
        <v>0.84518828451882844</v>
      </c>
      <c r="L440" s="12">
        <v>0</v>
      </c>
      <c r="M440" s="14">
        <v>0</v>
      </c>
      <c r="N440" s="15">
        <f t="shared" si="71"/>
        <v>0</v>
      </c>
      <c r="O440" s="14">
        <v>0</v>
      </c>
      <c r="P440" s="14">
        <v>0</v>
      </c>
      <c r="Q440" s="15">
        <f t="shared" si="72"/>
        <v>0</v>
      </c>
      <c r="R440" s="14">
        <v>311</v>
      </c>
      <c r="S440" s="14">
        <v>214</v>
      </c>
      <c r="T440" s="15">
        <f t="shared" si="73"/>
        <v>0.68810289389067525</v>
      </c>
      <c r="U440" s="14">
        <v>0</v>
      </c>
      <c r="V440" s="14">
        <v>0</v>
      </c>
      <c r="W440" s="15">
        <f t="shared" si="74"/>
        <v>0</v>
      </c>
      <c r="X440" s="14">
        <v>0</v>
      </c>
      <c r="Y440" s="14">
        <v>0</v>
      </c>
      <c r="Z440" s="15">
        <f t="shared" si="75"/>
        <v>0</v>
      </c>
      <c r="AA440" s="14">
        <v>0</v>
      </c>
      <c r="AB440" s="14">
        <v>0</v>
      </c>
      <c r="AC440" s="15">
        <f t="shared" si="76"/>
        <v>0</v>
      </c>
      <c r="AD440" s="14">
        <v>0</v>
      </c>
      <c r="AE440" s="15">
        <f t="shared" si="77"/>
        <v>0</v>
      </c>
      <c r="AF440" s="16">
        <v>0</v>
      </c>
      <c r="AG440" s="10"/>
      <c r="AH440" s="10"/>
      <c r="AI440" s="10"/>
      <c r="AJ440" s="10"/>
    </row>
    <row r="441" spans="1:36" ht="16.5" hidden="1" customHeight="1" outlineLevel="2" thickBot="1" x14ac:dyDescent="0.3">
      <c r="A441" s="21" t="s">
        <v>480</v>
      </c>
      <c r="B441" s="12">
        <f t="shared" si="67"/>
        <v>2303</v>
      </c>
      <c r="C441" s="12">
        <v>0</v>
      </c>
      <c r="D441" s="12">
        <v>0</v>
      </c>
      <c r="E441" s="13">
        <f t="shared" si="68"/>
        <v>0</v>
      </c>
      <c r="F441" s="12">
        <v>0</v>
      </c>
      <c r="G441" s="12">
        <v>0</v>
      </c>
      <c r="H441" s="13">
        <f t="shared" si="69"/>
        <v>0</v>
      </c>
      <c r="I441" s="12">
        <v>0</v>
      </c>
      <c r="J441" s="12">
        <v>0</v>
      </c>
      <c r="K441" s="13">
        <f t="shared" si="70"/>
        <v>0</v>
      </c>
      <c r="L441" s="12">
        <v>272</v>
      </c>
      <c r="M441" s="14">
        <v>197</v>
      </c>
      <c r="N441" s="15">
        <f t="shared" si="71"/>
        <v>0.72426470588235292</v>
      </c>
      <c r="O441" s="14">
        <v>1328</v>
      </c>
      <c r="P441" s="14">
        <v>891</v>
      </c>
      <c r="Q441" s="15">
        <f t="shared" si="72"/>
        <v>0.67093373493975905</v>
      </c>
      <c r="R441" s="14">
        <v>437</v>
      </c>
      <c r="S441" s="14">
        <v>251</v>
      </c>
      <c r="T441" s="15">
        <f t="shared" si="73"/>
        <v>0.57437070938215107</v>
      </c>
      <c r="U441" s="14">
        <v>0</v>
      </c>
      <c r="V441" s="14">
        <v>0</v>
      </c>
      <c r="W441" s="15">
        <f t="shared" si="74"/>
        <v>0</v>
      </c>
      <c r="X441" s="14">
        <v>0</v>
      </c>
      <c r="Y441" s="14">
        <v>0</v>
      </c>
      <c r="Z441" s="15">
        <f t="shared" si="75"/>
        <v>0</v>
      </c>
      <c r="AA441" s="14">
        <v>266</v>
      </c>
      <c r="AB441" s="14">
        <v>0</v>
      </c>
      <c r="AC441" s="15">
        <f t="shared" si="76"/>
        <v>0</v>
      </c>
      <c r="AD441" s="14">
        <v>192</v>
      </c>
      <c r="AE441" s="15">
        <f t="shared" si="77"/>
        <v>0.72180451127819545</v>
      </c>
      <c r="AF441" s="16">
        <v>0</v>
      </c>
      <c r="AG441" s="10"/>
      <c r="AH441" s="10"/>
      <c r="AI441" s="10"/>
      <c r="AJ441" s="10"/>
    </row>
    <row r="442" spans="1:36" ht="16.5" hidden="1" customHeight="1" outlineLevel="2" thickBot="1" x14ac:dyDescent="0.3">
      <c r="A442" s="21" t="s">
        <v>481</v>
      </c>
      <c r="B442" s="12">
        <f t="shared" si="67"/>
        <v>6198</v>
      </c>
      <c r="C442" s="12">
        <v>0</v>
      </c>
      <c r="D442" s="12">
        <v>0</v>
      </c>
      <c r="E442" s="13">
        <f t="shared" si="68"/>
        <v>0</v>
      </c>
      <c r="F442" s="12">
        <v>666</v>
      </c>
      <c r="G442" s="12">
        <v>566</v>
      </c>
      <c r="H442" s="13">
        <f t="shared" si="69"/>
        <v>0.8498498498498499</v>
      </c>
      <c r="I442" s="12">
        <v>988</v>
      </c>
      <c r="J442" s="12">
        <v>772</v>
      </c>
      <c r="K442" s="13">
        <f t="shared" si="70"/>
        <v>0.78137651821862353</v>
      </c>
      <c r="L442" s="12">
        <v>877</v>
      </c>
      <c r="M442" s="14">
        <v>628</v>
      </c>
      <c r="N442" s="15">
        <f t="shared" si="71"/>
        <v>0.7160775370581528</v>
      </c>
      <c r="O442" s="14">
        <v>1248</v>
      </c>
      <c r="P442" s="14">
        <v>1033</v>
      </c>
      <c r="Q442" s="15">
        <f t="shared" si="72"/>
        <v>0.82772435897435892</v>
      </c>
      <c r="R442" s="14">
        <v>2310</v>
      </c>
      <c r="S442" s="14">
        <v>1317</v>
      </c>
      <c r="T442" s="15">
        <f t="shared" si="73"/>
        <v>0.57012987012987015</v>
      </c>
      <c r="U442" s="14">
        <v>109</v>
      </c>
      <c r="V442" s="14">
        <v>32</v>
      </c>
      <c r="W442" s="15">
        <f t="shared" si="74"/>
        <v>0.29357798165137616</v>
      </c>
      <c r="X442" s="14">
        <v>0</v>
      </c>
      <c r="Y442" s="14">
        <v>0</v>
      </c>
      <c r="Z442" s="15">
        <f t="shared" si="75"/>
        <v>0</v>
      </c>
      <c r="AA442" s="14">
        <v>0</v>
      </c>
      <c r="AB442" s="14">
        <v>0</v>
      </c>
      <c r="AC442" s="15">
        <f t="shared" si="76"/>
        <v>0</v>
      </c>
      <c r="AD442" s="14">
        <v>0</v>
      </c>
      <c r="AE442" s="15">
        <f t="shared" si="77"/>
        <v>0</v>
      </c>
      <c r="AF442" s="16">
        <v>0</v>
      </c>
      <c r="AG442" s="10"/>
      <c r="AH442" s="10"/>
      <c r="AI442" s="10"/>
      <c r="AJ442" s="10"/>
    </row>
    <row r="443" spans="1:36" ht="16.5" hidden="1" customHeight="1" outlineLevel="2" thickBot="1" x14ac:dyDescent="0.3">
      <c r="A443" s="21" t="s">
        <v>482</v>
      </c>
      <c r="B443" s="12">
        <f t="shared" si="67"/>
        <v>4829</v>
      </c>
      <c r="C443" s="12">
        <v>0</v>
      </c>
      <c r="D443" s="12">
        <v>0</v>
      </c>
      <c r="E443" s="13">
        <f t="shared" si="68"/>
        <v>0</v>
      </c>
      <c r="F443" s="12">
        <v>0</v>
      </c>
      <c r="G443" s="12">
        <v>0</v>
      </c>
      <c r="H443" s="13">
        <f t="shared" si="69"/>
        <v>0</v>
      </c>
      <c r="I443" s="12">
        <v>443</v>
      </c>
      <c r="J443" s="12">
        <v>395</v>
      </c>
      <c r="K443" s="13">
        <f t="shared" si="70"/>
        <v>0.89164785553047399</v>
      </c>
      <c r="L443" s="12">
        <v>1107</v>
      </c>
      <c r="M443" s="14">
        <v>762</v>
      </c>
      <c r="N443" s="15">
        <f t="shared" si="71"/>
        <v>0.68834688346883466</v>
      </c>
      <c r="O443" s="14">
        <v>1300</v>
      </c>
      <c r="P443" s="14">
        <v>822</v>
      </c>
      <c r="Q443" s="15">
        <f t="shared" si="72"/>
        <v>0.63230769230769235</v>
      </c>
      <c r="R443" s="14">
        <v>1810</v>
      </c>
      <c r="S443" s="14">
        <v>951</v>
      </c>
      <c r="T443" s="15">
        <f t="shared" si="73"/>
        <v>0.52541436464088398</v>
      </c>
      <c r="U443" s="14">
        <v>169</v>
      </c>
      <c r="V443" s="14">
        <v>36</v>
      </c>
      <c r="W443" s="15">
        <f t="shared" si="74"/>
        <v>0.21301775147928995</v>
      </c>
      <c r="X443" s="14">
        <v>0</v>
      </c>
      <c r="Y443" s="14">
        <v>0</v>
      </c>
      <c r="Z443" s="15">
        <f t="shared" si="75"/>
        <v>0</v>
      </c>
      <c r="AA443" s="14">
        <v>0</v>
      </c>
      <c r="AB443" s="14">
        <v>0</v>
      </c>
      <c r="AC443" s="15">
        <f t="shared" si="76"/>
        <v>0</v>
      </c>
      <c r="AD443" s="14">
        <v>0</v>
      </c>
      <c r="AE443" s="15">
        <f t="shared" si="77"/>
        <v>0</v>
      </c>
      <c r="AF443" s="16">
        <v>0</v>
      </c>
      <c r="AG443" s="10"/>
      <c r="AH443" s="10"/>
      <c r="AI443" s="10"/>
      <c r="AJ443" s="10"/>
    </row>
    <row r="444" spans="1:36" ht="16.5" hidden="1" customHeight="1" outlineLevel="2" thickBot="1" x14ac:dyDescent="0.3">
      <c r="A444" s="21" t="s">
        <v>108</v>
      </c>
      <c r="B444" s="12">
        <f t="shared" si="67"/>
        <v>10094</v>
      </c>
      <c r="C444" s="12">
        <v>2485</v>
      </c>
      <c r="D444" s="12">
        <v>1149</v>
      </c>
      <c r="E444" s="13">
        <f t="shared" si="68"/>
        <v>0.46237424547283701</v>
      </c>
      <c r="F444" s="12">
        <v>1017</v>
      </c>
      <c r="G444" s="12">
        <v>576</v>
      </c>
      <c r="H444" s="13">
        <f t="shared" si="69"/>
        <v>0.5663716814159292</v>
      </c>
      <c r="I444" s="12">
        <v>932</v>
      </c>
      <c r="J444" s="12">
        <v>481</v>
      </c>
      <c r="K444" s="13">
        <f t="shared" si="70"/>
        <v>0.51609442060085842</v>
      </c>
      <c r="L444" s="12">
        <v>617</v>
      </c>
      <c r="M444" s="14">
        <v>480</v>
      </c>
      <c r="N444" s="15">
        <f t="shared" si="71"/>
        <v>0.77795786061588335</v>
      </c>
      <c r="O444" s="14">
        <v>1349</v>
      </c>
      <c r="P444" s="14">
        <v>1144</v>
      </c>
      <c r="Q444" s="15">
        <f t="shared" si="72"/>
        <v>0.84803558191252781</v>
      </c>
      <c r="R444" s="14">
        <v>1468</v>
      </c>
      <c r="S444" s="14">
        <v>1159</v>
      </c>
      <c r="T444" s="15">
        <f t="shared" si="73"/>
        <v>0.78950953678474112</v>
      </c>
      <c r="U444" s="14">
        <v>1224</v>
      </c>
      <c r="V444" s="14">
        <v>725</v>
      </c>
      <c r="W444" s="15">
        <f t="shared" si="74"/>
        <v>0.5923202614379085</v>
      </c>
      <c r="X444" s="14">
        <v>629</v>
      </c>
      <c r="Y444" s="14">
        <v>300</v>
      </c>
      <c r="Z444" s="15">
        <f t="shared" si="75"/>
        <v>0.47694753577106519</v>
      </c>
      <c r="AA444" s="14">
        <v>373</v>
      </c>
      <c r="AB444" s="14">
        <v>27</v>
      </c>
      <c r="AC444" s="15">
        <f t="shared" si="76"/>
        <v>7.2386058981233251E-2</v>
      </c>
      <c r="AD444" s="14">
        <v>176</v>
      </c>
      <c r="AE444" s="15">
        <f t="shared" si="77"/>
        <v>0.47184986595174261</v>
      </c>
      <c r="AF444" s="16">
        <v>0</v>
      </c>
      <c r="AG444" s="10"/>
      <c r="AH444" s="10"/>
      <c r="AI444" s="10"/>
      <c r="AJ444" s="10"/>
    </row>
    <row r="445" spans="1:36" ht="16.5" hidden="1" customHeight="1" outlineLevel="2" thickBot="1" x14ac:dyDescent="0.3">
      <c r="A445" s="21" t="s">
        <v>483</v>
      </c>
      <c r="B445" s="12">
        <f t="shared" si="67"/>
        <v>7128</v>
      </c>
      <c r="C445" s="12">
        <v>1308</v>
      </c>
      <c r="D445" s="12">
        <v>31</v>
      </c>
      <c r="E445" s="13">
        <f t="shared" si="68"/>
        <v>2.3700305810397553E-2</v>
      </c>
      <c r="F445" s="12">
        <v>505</v>
      </c>
      <c r="G445" s="12">
        <v>42</v>
      </c>
      <c r="H445" s="13">
        <f t="shared" si="69"/>
        <v>8.3168316831683173E-2</v>
      </c>
      <c r="I445" s="12">
        <v>582</v>
      </c>
      <c r="J445" s="12">
        <v>127</v>
      </c>
      <c r="K445" s="13">
        <f t="shared" si="70"/>
        <v>0.21821305841924399</v>
      </c>
      <c r="L445" s="12">
        <v>342</v>
      </c>
      <c r="M445" s="14">
        <v>220</v>
      </c>
      <c r="N445" s="15">
        <f t="shared" si="71"/>
        <v>0.64327485380116955</v>
      </c>
      <c r="O445" s="14">
        <v>639</v>
      </c>
      <c r="P445" s="14">
        <v>414</v>
      </c>
      <c r="Q445" s="15">
        <f t="shared" si="72"/>
        <v>0.647887323943662</v>
      </c>
      <c r="R445" s="14">
        <v>838</v>
      </c>
      <c r="S445" s="14">
        <v>483</v>
      </c>
      <c r="T445" s="15">
        <f t="shared" si="73"/>
        <v>0.57637231503579955</v>
      </c>
      <c r="U445" s="14">
        <v>1900</v>
      </c>
      <c r="V445" s="14">
        <v>456</v>
      </c>
      <c r="W445" s="15">
        <f t="shared" si="74"/>
        <v>0.24</v>
      </c>
      <c r="X445" s="14">
        <v>554</v>
      </c>
      <c r="Y445" s="14">
        <v>484</v>
      </c>
      <c r="Z445" s="15">
        <f t="shared" si="75"/>
        <v>0.87364620938628157</v>
      </c>
      <c r="AA445" s="14">
        <v>460</v>
      </c>
      <c r="AB445" s="14">
        <v>51</v>
      </c>
      <c r="AC445" s="15">
        <f t="shared" si="76"/>
        <v>0.1108695652173913</v>
      </c>
      <c r="AD445" s="14">
        <v>358</v>
      </c>
      <c r="AE445" s="15">
        <f t="shared" si="77"/>
        <v>0.77826086956521734</v>
      </c>
      <c r="AF445" s="16">
        <v>0</v>
      </c>
      <c r="AG445" s="10"/>
      <c r="AH445" s="10"/>
      <c r="AI445" s="10"/>
      <c r="AJ445" s="10"/>
    </row>
    <row r="446" spans="1:36" ht="16.5" hidden="1" customHeight="1" outlineLevel="2" thickBot="1" x14ac:dyDescent="0.3">
      <c r="A446" s="21" t="s">
        <v>484</v>
      </c>
      <c r="B446" s="12">
        <f t="shared" si="67"/>
        <v>2960</v>
      </c>
      <c r="C446" s="12">
        <v>0</v>
      </c>
      <c r="D446" s="12">
        <v>0</v>
      </c>
      <c r="E446" s="13">
        <f t="shared" si="68"/>
        <v>0</v>
      </c>
      <c r="F446" s="12">
        <v>351</v>
      </c>
      <c r="G446" s="12">
        <v>325</v>
      </c>
      <c r="H446" s="13">
        <f t="shared" si="69"/>
        <v>0.92592592592592593</v>
      </c>
      <c r="I446" s="12">
        <v>431</v>
      </c>
      <c r="J446" s="12">
        <v>392</v>
      </c>
      <c r="K446" s="13">
        <f t="shared" si="70"/>
        <v>0.90951276102088163</v>
      </c>
      <c r="L446" s="12">
        <v>1074</v>
      </c>
      <c r="M446" s="14">
        <v>814</v>
      </c>
      <c r="N446" s="15">
        <f t="shared" si="71"/>
        <v>0.75791433891992555</v>
      </c>
      <c r="O446" s="14">
        <v>1104</v>
      </c>
      <c r="P446" s="14">
        <v>859</v>
      </c>
      <c r="Q446" s="15">
        <f t="shared" si="72"/>
        <v>0.77807971014492749</v>
      </c>
      <c r="R446" s="14">
        <v>0</v>
      </c>
      <c r="S446" s="14">
        <v>0</v>
      </c>
      <c r="T446" s="15">
        <f t="shared" si="73"/>
        <v>0</v>
      </c>
      <c r="U446" s="14">
        <v>0</v>
      </c>
      <c r="V446" s="14">
        <v>0</v>
      </c>
      <c r="W446" s="15">
        <f t="shared" si="74"/>
        <v>0</v>
      </c>
      <c r="X446" s="14">
        <v>0</v>
      </c>
      <c r="Y446" s="14">
        <v>0</v>
      </c>
      <c r="Z446" s="15">
        <f t="shared" si="75"/>
        <v>0</v>
      </c>
      <c r="AA446" s="14">
        <v>0</v>
      </c>
      <c r="AB446" s="14">
        <v>0</v>
      </c>
      <c r="AC446" s="15">
        <f t="shared" si="76"/>
        <v>0</v>
      </c>
      <c r="AD446" s="14">
        <v>0</v>
      </c>
      <c r="AE446" s="15">
        <f t="shared" si="77"/>
        <v>0</v>
      </c>
      <c r="AF446" s="16">
        <v>0</v>
      </c>
      <c r="AG446" s="10"/>
      <c r="AH446" s="10"/>
      <c r="AI446" s="10"/>
      <c r="AJ446" s="10"/>
    </row>
    <row r="447" spans="1:36" ht="16.5" hidden="1" customHeight="1" outlineLevel="2" thickBot="1" x14ac:dyDescent="0.3">
      <c r="A447" s="21" t="s">
        <v>485</v>
      </c>
      <c r="B447" s="12">
        <f t="shared" si="67"/>
        <v>6368</v>
      </c>
      <c r="C447" s="12">
        <v>1280</v>
      </c>
      <c r="D447" s="12">
        <v>1012</v>
      </c>
      <c r="E447" s="13">
        <f t="shared" si="68"/>
        <v>0.79062500000000002</v>
      </c>
      <c r="F447" s="12">
        <v>1533</v>
      </c>
      <c r="G447" s="12">
        <v>1038</v>
      </c>
      <c r="H447" s="13">
        <f t="shared" si="69"/>
        <v>0.67710371819960857</v>
      </c>
      <c r="I447" s="12">
        <v>1091</v>
      </c>
      <c r="J447" s="12">
        <v>802</v>
      </c>
      <c r="K447" s="13">
        <f t="shared" si="70"/>
        <v>0.73510540788267642</v>
      </c>
      <c r="L447" s="12">
        <v>1201</v>
      </c>
      <c r="M447" s="14">
        <v>638</v>
      </c>
      <c r="N447" s="15">
        <f t="shared" si="71"/>
        <v>0.53122398001665283</v>
      </c>
      <c r="O447" s="14">
        <v>1263</v>
      </c>
      <c r="P447" s="14">
        <v>803</v>
      </c>
      <c r="Q447" s="15">
        <f t="shared" si="72"/>
        <v>0.63578780680918445</v>
      </c>
      <c r="R447" s="14">
        <v>0</v>
      </c>
      <c r="S447" s="14">
        <v>0</v>
      </c>
      <c r="T447" s="15">
        <f t="shared" si="73"/>
        <v>0</v>
      </c>
      <c r="U447" s="14">
        <v>0</v>
      </c>
      <c r="V447" s="14">
        <v>0</v>
      </c>
      <c r="W447" s="15">
        <f t="shared" si="74"/>
        <v>0</v>
      </c>
      <c r="X447" s="14">
        <v>0</v>
      </c>
      <c r="Y447" s="14">
        <v>0</v>
      </c>
      <c r="Z447" s="15">
        <f t="shared" si="75"/>
        <v>0</v>
      </c>
      <c r="AA447" s="14">
        <v>0</v>
      </c>
      <c r="AB447" s="14">
        <v>0</v>
      </c>
      <c r="AC447" s="15">
        <f t="shared" si="76"/>
        <v>0</v>
      </c>
      <c r="AD447" s="14">
        <v>0</v>
      </c>
      <c r="AE447" s="15">
        <f t="shared" si="77"/>
        <v>0</v>
      </c>
      <c r="AF447" s="16">
        <v>0</v>
      </c>
      <c r="AG447" s="10"/>
      <c r="AH447" s="10"/>
      <c r="AI447" s="10"/>
      <c r="AJ447" s="10"/>
    </row>
    <row r="448" spans="1:36" ht="16.5" hidden="1" customHeight="1" outlineLevel="2" thickBot="1" x14ac:dyDescent="0.3">
      <c r="A448" s="21" t="s">
        <v>486</v>
      </c>
      <c r="B448" s="12">
        <f t="shared" si="67"/>
        <v>3961</v>
      </c>
      <c r="C448" s="12">
        <v>0</v>
      </c>
      <c r="D448" s="12">
        <v>0</v>
      </c>
      <c r="E448" s="13">
        <f t="shared" si="68"/>
        <v>0</v>
      </c>
      <c r="F448" s="12">
        <v>0</v>
      </c>
      <c r="G448" s="12">
        <v>0</v>
      </c>
      <c r="H448" s="13">
        <f t="shared" si="69"/>
        <v>0</v>
      </c>
      <c r="I448" s="12">
        <v>0</v>
      </c>
      <c r="J448" s="12">
        <v>0</v>
      </c>
      <c r="K448" s="13">
        <f t="shared" si="70"/>
        <v>0</v>
      </c>
      <c r="L448" s="12">
        <v>337</v>
      </c>
      <c r="M448" s="14">
        <v>244</v>
      </c>
      <c r="N448" s="15">
        <f t="shared" si="71"/>
        <v>0.72403560830860536</v>
      </c>
      <c r="O448" s="14">
        <v>1287</v>
      </c>
      <c r="P448" s="14">
        <v>980</v>
      </c>
      <c r="Q448" s="15">
        <f t="shared" si="72"/>
        <v>0.76146076146076147</v>
      </c>
      <c r="R448" s="14">
        <v>771</v>
      </c>
      <c r="S448" s="14">
        <v>493</v>
      </c>
      <c r="T448" s="15">
        <f t="shared" si="73"/>
        <v>0.6394293125810635</v>
      </c>
      <c r="U448" s="14">
        <v>0</v>
      </c>
      <c r="V448" s="14">
        <v>0</v>
      </c>
      <c r="W448" s="15">
        <f t="shared" si="74"/>
        <v>0</v>
      </c>
      <c r="X448" s="14">
        <v>980</v>
      </c>
      <c r="Y448" s="14">
        <v>646</v>
      </c>
      <c r="Z448" s="15">
        <f t="shared" si="75"/>
        <v>0.65918367346938778</v>
      </c>
      <c r="AA448" s="14">
        <v>586</v>
      </c>
      <c r="AB448" s="14">
        <v>147</v>
      </c>
      <c r="AC448" s="15">
        <f t="shared" si="76"/>
        <v>0.25085324232081913</v>
      </c>
      <c r="AD448" s="14">
        <v>452</v>
      </c>
      <c r="AE448" s="15">
        <f t="shared" si="77"/>
        <v>0.77133105802047786</v>
      </c>
      <c r="AF448" s="16">
        <v>0</v>
      </c>
      <c r="AG448" s="10"/>
      <c r="AH448" s="10"/>
      <c r="AI448" s="10"/>
      <c r="AJ448" s="10"/>
    </row>
    <row r="449" spans="1:36" ht="16.5" hidden="1" customHeight="1" outlineLevel="2" thickBot="1" x14ac:dyDescent="0.3">
      <c r="A449" s="21" t="s">
        <v>487</v>
      </c>
      <c r="B449" s="12">
        <f t="shared" si="67"/>
        <v>6638</v>
      </c>
      <c r="C449" s="12">
        <v>2310</v>
      </c>
      <c r="D449" s="12">
        <v>1818</v>
      </c>
      <c r="E449" s="13">
        <f t="shared" si="68"/>
        <v>0.78701298701298705</v>
      </c>
      <c r="F449" s="12">
        <v>1010</v>
      </c>
      <c r="G449" s="12">
        <v>851</v>
      </c>
      <c r="H449" s="13">
        <f t="shared" si="69"/>
        <v>0.84257425742574255</v>
      </c>
      <c r="I449" s="12">
        <v>965</v>
      </c>
      <c r="J449" s="12">
        <v>793</v>
      </c>
      <c r="K449" s="13">
        <f t="shared" si="70"/>
        <v>0.82176165803108814</v>
      </c>
      <c r="L449" s="12">
        <v>1204</v>
      </c>
      <c r="M449" s="14">
        <v>853</v>
      </c>
      <c r="N449" s="15">
        <f t="shared" si="71"/>
        <v>0.7084717607973422</v>
      </c>
      <c r="O449" s="14">
        <v>1149</v>
      </c>
      <c r="P449" s="14">
        <v>808</v>
      </c>
      <c r="Q449" s="15">
        <f t="shared" si="72"/>
        <v>0.70322019147084425</v>
      </c>
      <c r="R449" s="14">
        <v>0</v>
      </c>
      <c r="S449" s="14">
        <v>0</v>
      </c>
      <c r="T449" s="15">
        <f t="shared" si="73"/>
        <v>0</v>
      </c>
      <c r="U449" s="14">
        <v>0</v>
      </c>
      <c r="V449" s="14">
        <v>0</v>
      </c>
      <c r="W449" s="15">
        <f t="shared" si="74"/>
        <v>0</v>
      </c>
      <c r="X449" s="14">
        <v>0</v>
      </c>
      <c r="Y449" s="14">
        <v>0</v>
      </c>
      <c r="Z449" s="15">
        <f t="shared" si="75"/>
        <v>0</v>
      </c>
      <c r="AA449" s="14">
        <v>0</v>
      </c>
      <c r="AB449" s="14">
        <v>0</v>
      </c>
      <c r="AC449" s="15">
        <f t="shared" si="76"/>
        <v>0</v>
      </c>
      <c r="AD449" s="14">
        <v>0</v>
      </c>
      <c r="AE449" s="15">
        <f t="shared" si="77"/>
        <v>0</v>
      </c>
      <c r="AF449" s="16">
        <v>0</v>
      </c>
      <c r="AG449" s="10"/>
      <c r="AH449" s="10"/>
      <c r="AI449" s="10"/>
      <c r="AJ449" s="10"/>
    </row>
    <row r="450" spans="1:36" ht="16.5" hidden="1" customHeight="1" outlineLevel="2" thickBot="1" x14ac:dyDescent="0.3">
      <c r="A450" s="21" t="s">
        <v>488</v>
      </c>
      <c r="B450" s="12">
        <f t="shared" si="67"/>
        <v>8788</v>
      </c>
      <c r="C450" s="12">
        <v>0</v>
      </c>
      <c r="D450" s="12">
        <v>0</v>
      </c>
      <c r="E450" s="13">
        <f t="shared" si="68"/>
        <v>0</v>
      </c>
      <c r="F450" s="12">
        <v>1034</v>
      </c>
      <c r="G450" s="12">
        <v>762</v>
      </c>
      <c r="H450" s="13">
        <f t="shared" si="69"/>
        <v>0.73694390715667313</v>
      </c>
      <c r="I450" s="12">
        <v>933</v>
      </c>
      <c r="J450" s="12">
        <v>784</v>
      </c>
      <c r="K450" s="13">
        <f t="shared" si="70"/>
        <v>0.84030010718113612</v>
      </c>
      <c r="L450" s="12">
        <v>1243</v>
      </c>
      <c r="M450" s="14">
        <v>885</v>
      </c>
      <c r="N450" s="15">
        <f t="shared" si="71"/>
        <v>0.71198712791633145</v>
      </c>
      <c r="O450" s="14">
        <v>1358</v>
      </c>
      <c r="P450" s="14">
        <v>964</v>
      </c>
      <c r="Q450" s="15">
        <f t="shared" si="72"/>
        <v>0.7098674521354934</v>
      </c>
      <c r="R450" s="14">
        <v>1556</v>
      </c>
      <c r="S450" s="14">
        <v>1150</v>
      </c>
      <c r="T450" s="15">
        <f t="shared" si="73"/>
        <v>0.73907455012853474</v>
      </c>
      <c r="U450" s="14">
        <v>0</v>
      </c>
      <c r="V450" s="14">
        <v>0</v>
      </c>
      <c r="W450" s="15">
        <f t="shared" si="74"/>
        <v>0</v>
      </c>
      <c r="X450" s="14">
        <v>1299</v>
      </c>
      <c r="Y450" s="14">
        <v>465</v>
      </c>
      <c r="Z450" s="15">
        <f t="shared" si="75"/>
        <v>0.35796766743648961</v>
      </c>
      <c r="AA450" s="14">
        <v>1365</v>
      </c>
      <c r="AB450" s="14">
        <v>15</v>
      </c>
      <c r="AC450" s="15">
        <f t="shared" si="76"/>
        <v>1.098901098901099E-2</v>
      </c>
      <c r="AD450" s="14">
        <v>780</v>
      </c>
      <c r="AE450" s="15">
        <f t="shared" si="77"/>
        <v>0.5714285714285714</v>
      </c>
      <c r="AF450" s="16">
        <v>0</v>
      </c>
      <c r="AG450" s="10"/>
      <c r="AH450" s="10"/>
      <c r="AI450" s="10"/>
      <c r="AJ450" s="10"/>
    </row>
    <row r="451" spans="1:36" ht="16.5" hidden="1" customHeight="1" outlineLevel="2" thickBot="1" x14ac:dyDescent="0.3">
      <c r="A451" s="21" t="s">
        <v>489</v>
      </c>
      <c r="B451" s="12">
        <f t="shared" si="67"/>
        <v>5746</v>
      </c>
      <c r="C451" s="12">
        <v>0</v>
      </c>
      <c r="D451" s="12">
        <v>0</v>
      </c>
      <c r="E451" s="13">
        <f t="shared" si="68"/>
        <v>0</v>
      </c>
      <c r="F451" s="12">
        <v>643</v>
      </c>
      <c r="G451" s="12">
        <v>495</v>
      </c>
      <c r="H451" s="13">
        <f t="shared" si="69"/>
        <v>0.76982892690513216</v>
      </c>
      <c r="I451" s="12">
        <v>945</v>
      </c>
      <c r="J451" s="12">
        <v>746</v>
      </c>
      <c r="K451" s="13">
        <f t="shared" si="70"/>
        <v>0.78941798941798946</v>
      </c>
      <c r="L451" s="12">
        <v>1225</v>
      </c>
      <c r="M451" s="14">
        <v>867</v>
      </c>
      <c r="N451" s="15">
        <f t="shared" si="71"/>
        <v>0.70775510204081638</v>
      </c>
      <c r="O451" s="14">
        <v>1456</v>
      </c>
      <c r="P451" s="14">
        <v>960</v>
      </c>
      <c r="Q451" s="15">
        <f t="shared" si="72"/>
        <v>0.65934065934065933</v>
      </c>
      <c r="R451" s="14">
        <v>1363</v>
      </c>
      <c r="S451" s="14">
        <v>648</v>
      </c>
      <c r="T451" s="15">
        <f t="shared" si="73"/>
        <v>0.47542186353631694</v>
      </c>
      <c r="U451" s="14">
        <v>114</v>
      </c>
      <c r="V451" s="14">
        <v>35</v>
      </c>
      <c r="W451" s="15">
        <f t="shared" si="74"/>
        <v>0.30701754385964913</v>
      </c>
      <c r="X451" s="14">
        <v>0</v>
      </c>
      <c r="Y451" s="14">
        <v>0</v>
      </c>
      <c r="Z451" s="15">
        <f t="shared" si="75"/>
        <v>0</v>
      </c>
      <c r="AA451" s="14">
        <v>0</v>
      </c>
      <c r="AB451" s="14">
        <v>0</v>
      </c>
      <c r="AC451" s="15">
        <f t="shared" si="76"/>
        <v>0</v>
      </c>
      <c r="AD451" s="14">
        <v>0</v>
      </c>
      <c r="AE451" s="15">
        <f t="shared" si="77"/>
        <v>0</v>
      </c>
      <c r="AF451" s="16">
        <v>0</v>
      </c>
      <c r="AG451" s="10"/>
      <c r="AH451" s="10"/>
      <c r="AI451" s="10"/>
      <c r="AJ451" s="10"/>
    </row>
    <row r="452" spans="1:36" ht="16.5" hidden="1" customHeight="1" outlineLevel="2" thickBot="1" x14ac:dyDescent="0.3">
      <c r="A452" s="21" t="s">
        <v>490</v>
      </c>
      <c r="B452" s="12">
        <f t="shared" si="67"/>
        <v>7738</v>
      </c>
      <c r="C452" s="12">
        <v>0</v>
      </c>
      <c r="D452" s="12">
        <v>0</v>
      </c>
      <c r="E452" s="13">
        <f t="shared" si="68"/>
        <v>0</v>
      </c>
      <c r="F452" s="12">
        <v>0</v>
      </c>
      <c r="G452" s="12">
        <v>0</v>
      </c>
      <c r="H452" s="13">
        <f t="shared" si="69"/>
        <v>0</v>
      </c>
      <c r="I452" s="12">
        <v>0</v>
      </c>
      <c r="J452" s="12">
        <v>0</v>
      </c>
      <c r="K452" s="13">
        <f t="shared" si="70"/>
        <v>0</v>
      </c>
      <c r="L452" s="12">
        <v>0</v>
      </c>
      <c r="M452" s="14">
        <v>0</v>
      </c>
      <c r="N452" s="15">
        <f t="shared" si="71"/>
        <v>0</v>
      </c>
      <c r="O452" s="14">
        <v>143</v>
      </c>
      <c r="P452" s="14">
        <v>49</v>
      </c>
      <c r="Q452" s="15">
        <f t="shared" si="72"/>
        <v>0.34265734265734266</v>
      </c>
      <c r="R452" s="14">
        <v>2391</v>
      </c>
      <c r="S452" s="14">
        <v>899</v>
      </c>
      <c r="T452" s="15">
        <f t="shared" si="73"/>
        <v>0.37599330823923044</v>
      </c>
      <c r="U452" s="14">
        <v>2566</v>
      </c>
      <c r="V452" s="14">
        <v>1509</v>
      </c>
      <c r="W452" s="15">
        <f t="shared" si="74"/>
        <v>0.58807482462977401</v>
      </c>
      <c r="X452" s="14">
        <v>1877</v>
      </c>
      <c r="Y452" s="14">
        <v>1377</v>
      </c>
      <c r="Z452" s="15">
        <f t="shared" si="75"/>
        <v>0.73361747469366012</v>
      </c>
      <c r="AA452" s="14">
        <v>761</v>
      </c>
      <c r="AB452" s="14">
        <v>15</v>
      </c>
      <c r="AC452" s="15">
        <f t="shared" si="76"/>
        <v>1.9710906701708279E-2</v>
      </c>
      <c r="AD452" s="14">
        <v>715</v>
      </c>
      <c r="AE452" s="15">
        <f t="shared" si="77"/>
        <v>0.93955321944809467</v>
      </c>
      <c r="AF452" s="16">
        <v>0</v>
      </c>
      <c r="AG452" s="10"/>
      <c r="AH452" s="10"/>
      <c r="AI452" s="10"/>
      <c r="AJ452" s="10"/>
    </row>
    <row r="453" spans="1:36" ht="16.5" hidden="1" customHeight="1" outlineLevel="2" thickBot="1" x14ac:dyDescent="0.3">
      <c r="A453" s="21" t="s">
        <v>491</v>
      </c>
      <c r="B453" s="12">
        <f t="shared" si="67"/>
        <v>267</v>
      </c>
      <c r="C453" s="12">
        <v>0</v>
      </c>
      <c r="D453" s="12">
        <v>0</v>
      </c>
      <c r="E453" s="13">
        <f t="shared" si="68"/>
        <v>0</v>
      </c>
      <c r="F453" s="12">
        <v>0</v>
      </c>
      <c r="G453" s="12">
        <v>0</v>
      </c>
      <c r="H453" s="13">
        <f t="shared" si="69"/>
        <v>0</v>
      </c>
      <c r="I453" s="12">
        <v>0</v>
      </c>
      <c r="J453" s="12">
        <v>0</v>
      </c>
      <c r="K453" s="13">
        <f t="shared" si="70"/>
        <v>0</v>
      </c>
      <c r="L453" s="12">
        <v>0</v>
      </c>
      <c r="M453" s="14">
        <v>0</v>
      </c>
      <c r="N453" s="15">
        <f t="shared" si="71"/>
        <v>0</v>
      </c>
      <c r="O453" s="14">
        <v>0</v>
      </c>
      <c r="P453" s="14">
        <v>0</v>
      </c>
      <c r="Q453" s="15">
        <f t="shared" si="72"/>
        <v>0</v>
      </c>
      <c r="R453" s="14">
        <v>0</v>
      </c>
      <c r="S453" s="14">
        <v>0</v>
      </c>
      <c r="T453" s="15">
        <f t="shared" si="73"/>
        <v>0</v>
      </c>
      <c r="U453" s="14">
        <v>0</v>
      </c>
      <c r="V453" s="14">
        <v>0</v>
      </c>
      <c r="W453" s="15">
        <f t="shared" si="74"/>
        <v>0</v>
      </c>
      <c r="X453" s="14">
        <v>267</v>
      </c>
      <c r="Y453" s="14">
        <v>87</v>
      </c>
      <c r="Z453" s="15">
        <f t="shared" si="75"/>
        <v>0.3258426966292135</v>
      </c>
      <c r="AA453" s="14">
        <v>0</v>
      </c>
      <c r="AB453" s="14">
        <v>0</v>
      </c>
      <c r="AC453" s="15">
        <f t="shared" si="76"/>
        <v>0</v>
      </c>
      <c r="AD453" s="14">
        <v>0</v>
      </c>
      <c r="AE453" s="15">
        <f t="shared" si="77"/>
        <v>0</v>
      </c>
      <c r="AF453" s="16">
        <v>0</v>
      </c>
      <c r="AG453" s="10"/>
      <c r="AH453" s="10"/>
      <c r="AI453" s="10"/>
      <c r="AJ453" s="10"/>
    </row>
    <row r="454" spans="1:36" ht="16.5" hidden="1" customHeight="1" outlineLevel="2" thickBot="1" x14ac:dyDescent="0.3">
      <c r="A454" s="21" t="s">
        <v>101</v>
      </c>
      <c r="B454" s="12">
        <f t="shared" si="67"/>
        <v>8018</v>
      </c>
      <c r="C454" s="12">
        <v>0</v>
      </c>
      <c r="D454" s="12">
        <v>0</v>
      </c>
      <c r="E454" s="13">
        <f t="shared" si="68"/>
        <v>0</v>
      </c>
      <c r="F454" s="12">
        <v>0</v>
      </c>
      <c r="G454" s="12">
        <v>0</v>
      </c>
      <c r="H454" s="13">
        <f t="shared" si="69"/>
        <v>0</v>
      </c>
      <c r="I454" s="12">
        <v>508</v>
      </c>
      <c r="J454" s="12">
        <v>287</v>
      </c>
      <c r="K454" s="13">
        <f t="shared" si="70"/>
        <v>0.56496062992125984</v>
      </c>
      <c r="L454" s="12">
        <v>1282</v>
      </c>
      <c r="M454" s="14">
        <v>718</v>
      </c>
      <c r="N454" s="15">
        <f t="shared" si="71"/>
        <v>0.56006240249609984</v>
      </c>
      <c r="O454" s="14">
        <v>1653</v>
      </c>
      <c r="P454" s="14">
        <v>1115</v>
      </c>
      <c r="Q454" s="15">
        <f t="shared" si="72"/>
        <v>0.67453115547489417</v>
      </c>
      <c r="R454" s="14">
        <v>1572</v>
      </c>
      <c r="S454" s="14">
        <v>925</v>
      </c>
      <c r="T454" s="15">
        <f t="shared" si="73"/>
        <v>0.58842239185750633</v>
      </c>
      <c r="U454" s="14">
        <v>2021</v>
      </c>
      <c r="V454" s="14">
        <v>761</v>
      </c>
      <c r="W454" s="15">
        <f t="shared" si="74"/>
        <v>0.37654626422563087</v>
      </c>
      <c r="X454" s="14">
        <v>982</v>
      </c>
      <c r="Y454" s="14">
        <v>376</v>
      </c>
      <c r="Z454" s="15">
        <f t="shared" si="75"/>
        <v>0.38289205702647655</v>
      </c>
      <c r="AA454" s="14">
        <v>0</v>
      </c>
      <c r="AB454" s="14">
        <v>0</v>
      </c>
      <c r="AC454" s="15">
        <f t="shared" si="76"/>
        <v>0</v>
      </c>
      <c r="AD454" s="14">
        <v>0</v>
      </c>
      <c r="AE454" s="15">
        <f t="shared" si="77"/>
        <v>0</v>
      </c>
      <c r="AF454" s="16">
        <v>0</v>
      </c>
      <c r="AG454" s="10"/>
      <c r="AH454" s="10"/>
      <c r="AI454" s="10"/>
      <c r="AJ454" s="10"/>
    </row>
    <row r="455" spans="1:36" ht="16.5" hidden="1" customHeight="1" outlineLevel="2" thickBot="1" x14ac:dyDescent="0.3">
      <c r="A455" s="21" t="s">
        <v>492</v>
      </c>
      <c r="B455" s="12">
        <f t="shared" si="67"/>
        <v>6979</v>
      </c>
      <c r="C455" s="12">
        <v>0</v>
      </c>
      <c r="D455" s="12">
        <v>0</v>
      </c>
      <c r="E455" s="13">
        <f t="shared" si="68"/>
        <v>0</v>
      </c>
      <c r="F455" s="12">
        <v>692</v>
      </c>
      <c r="G455" s="12">
        <v>553</v>
      </c>
      <c r="H455" s="13">
        <f t="shared" si="69"/>
        <v>0.79913294797687862</v>
      </c>
      <c r="I455" s="12">
        <v>849</v>
      </c>
      <c r="J455" s="12">
        <v>734</v>
      </c>
      <c r="K455" s="13">
        <f t="shared" si="70"/>
        <v>0.86454652532391052</v>
      </c>
      <c r="L455" s="12">
        <v>845</v>
      </c>
      <c r="M455" s="14">
        <v>707</v>
      </c>
      <c r="N455" s="15">
        <f t="shared" si="71"/>
        <v>0.83668639053254434</v>
      </c>
      <c r="O455" s="14">
        <v>1242</v>
      </c>
      <c r="P455" s="14">
        <v>954</v>
      </c>
      <c r="Q455" s="15">
        <f t="shared" si="72"/>
        <v>0.76811594202898548</v>
      </c>
      <c r="R455" s="14">
        <v>1211</v>
      </c>
      <c r="S455" s="14">
        <v>651</v>
      </c>
      <c r="T455" s="15">
        <f t="shared" si="73"/>
        <v>0.53757225433526012</v>
      </c>
      <c r="U455" s="14">
        <v>0</v>
      </c>
      <c r="V455" s="14">
        <v>0</v>
      </c>
      <c r="W455" s="15">
        <f t="shared" si="74"/>
        <v>0</v>
      </c>
      <c r="X455" s="14">
        <v>1285</v>
      </c>
      <c r="Y455" s="14">
        <v>78</v>
      </c>
      <c r="Z455" s="15">
        <f t="shared" si="75"/>
        <v>6.0700389105058365E-2</v>
      </c>
      <c r="AA455" s="14">
        <v>855</v>
      </c>
      <c r="AB455" s="14">
        <v>150</v>
      </c>
      <c r="AC455" s="15">
        <f t="shared" si="76"/>
        <v>0.17543859649122806</v>
      </c>
      <c r="AD455" s="14">
        <v>8</v>
      </c>
      <c r="AE455" s="15">
        <f t="shared" si="77"/>
        <v>9.3567251461988306E-3</v>
      </c>
      <c r="AF455" s="16">
        <v>0</v>
      </c>
      <c r="AG455" s="10"/>
      <c r="AH455" s="10"/>
      <c r="AI455" s="10"/>
      <c r="AJ455" s="10"/>
    </row>
    <row r="456" spans="1:36" ht="16.5" hidden="1" customHeight="1" outlineLevel="2" thickBot="1" x14ac:dyDescent="0.3">
      <c r="A456" s="21" t="s">
        <v>493</v>
      </c>
      <c r="B456" s="12">
        <f t="shared" si="67"/>
        <v>11072</v>
      </c>
      <c r="C456" s="12">
        <v>1873</v>
      </c>
      <c r="D456" s="12">
        <v>1226</v>
      </c>
      <c r="E456" s="13">
        <f t="shared" si="68"/>
        <v>0.65456486919380674</v>
      </c>
      <c r="F456" s="12">
        <v>1071</v>
      </c>
      <c r="G456" s="12">
        <v>868</v>
      </c>
      <c r="H456" s="13">
        <f t="shared" si="69"/>
        <v>0.81045751633986929</v>
      </c>
      <c r="I456" s="12">
        <v>653</v>
      </c>
      <c r="J456" s="12">
        <v>538</v>
      </c>
      <c r="K456" s="13">
        <f t="shared" si="70"/>
        <v>0.82388973966309342</v>
      </c>
      <c r="L456" s="12">
        <v>965</v>
      </c>
      <c r="M456" s="14">
        <v>770</v>
      </c>
      <c r="N456" s="15">
        <f t="shared" si="71"/>
        <v>0.79792746113989632</v>
      </c>
      <c r="O456" s="14">
        <v>1255</v>
      </c>
      <c r="P456" s="14">
        <v>984</v>
      </c>
      <c r="Q456" s="15">
        <f t="shared" si="72"/>
        <v>0.78406374501992027</v>
      </c>
      <c r="R456" s="14">
        <v>1301</v>
      </c>
      <c r="S456" s="14">
        <v>645</v>
      </c>
      <c r="T456" s="15">
        <f t="shared" si="73"/>
        <v>0.49577248270561108</v>
      </c>
      <c r="U456" s="14">
        <v>1851</v>
      </c>
      <c r="V456" s="14">
        <v>995</v>
      </c>
      <c r="W456" s="15">
        <f t="shared" si="74"/>
        <v>0.53754727174500272</v>
      </c>
      <c r="X456" s="14">
        <v>1505</v>
      </c>
      <c r="Y456" s="14">
        <v>1046</v>
      </c>
      <c r="Z456" s="15">
        <f t="shared" si="75"/>
        <v>0.69501661129568104</v>
      </c>
      <c r="AA456" s="14">
        <v>598</v>
      </c>
      <c r="AB456" s="14">
        <v>36</v>
      </c>
      <c r="AC456" s="15">
        <f t="shared" si="76"/>
        <v>6.0200668896321072E-2</v>
      </c>
      <c r="AD456" s="14">
        <v>538</v>
      </c>
      <c r="AE456" s="15">
        <f t="shared" si="77"/>
        <v>0.89966555183946484</v>
      </c>
      <c r="AF456" s="16">
        <v>0</v>
      </c>
      <c r="AG456" s="10"/>
      <c r="AH456" s="10"/>
      <c r="AI456" s="10"/>
      <c r="AJ456" s="10"/>
    </row>
    <row r="457" spans="1:36" ht="16.5" hidden="1" customHeight="1" outlineLevel="2" thickBot="1" x14ac:dyDescent="0.3">
      <c r="A457" s="21" t="s">
        <v>494</v>
      </c>
      <c r="B457" s="12">
        <f t="shared" ref="B457:B520" si="78">C457+F457+I457+L457+O457+R457+U457+X457+AA457</f>
        <v>8312</v>
      </c>
      <c r="C457" s="12">
        <v>0</v>
      </c>
      <c r="D457" s="12">
        <v>0</v>
      </c>
      <c r="E457" s="13">
        <f t="shared" ref="E457:E520" si="79">IF(C457&lt;&gt;0,D457/C457,0)</f>
        <v>0</v>
      </c>
      <c r="F457" s="12">
        <v>0</v>
      </c>
      <c r="G457" s="12">
        <v>0</v>
      </c>
      <c r="H457" s="13">
        <f t="shared" ref="H457:H520" si="80">IF(F457&lt;&gt;0,G457/F457,0)</f>
        <v>0</v>
      </c>
      <c r="I457" s="12">
        <v>544</v>
      </c>
      <c r="J457" s="12">
        <v>473</v>
      </c>
      <c r="K457" s="13">
        <f t="shared" ref="K457:K520" si="81">IF(I457&lt;&gt;0,J457/I457,0)</f>
        <v>0.86948529411764708</v>
      </c>
      <c r="L457" s="12">
        <v>991</v>
      </c>
      <c r="M457" s="14">
        <v>749</v>
      </c>
      <c r="N457" s="15">
        <f t="shared" ref="N457:N520" si="82">IF(L457&lt;&gt;0,M457/L457,0)</f>
        <v>0.75580221997981833</v>
      </c>
      <c r="O457" s="14">
        <v>1266</v>
      </c>
      <c r="P457" s="14">
        <v>969</v>
      </c>
      <c r="Q457" s="15">
        <f t="shared" ref="Q457:Q520" si="83">IF(O457&lt;&gt;0,P457/O457,0)</f>
        <v>0.7654028436018957</v>
      </c>
      <c r="R457" s="14">
        <v>1926</v>
      </c>
      <c r="S457" s="14">
        <v>1382</v>
      </c>
      <c r="T457" s="15">
        <f t="shared" ref="T457:T520" si="84">IF(R457&lt;&gt;0,S457/R457,0)</f>
        <v>0.71754932502596058</v>
      </c>
      <c r="U457" s="14">
        <v>3110</v>
      </c>
      <c r="V457" s="14">
        <v>2932</v>
      </c>
      <c r="W457" s="15">
        <f t="shared" ref="W457:W520" si="85">IF(U457&lt;&gt;0,V457/U457,0)</f>
        <v>0.94276527331189708</v>
      </c>
      <c r="X457" s="14">
        <v>475</v>
      </c>
      <c r="Y457" s="14">
        <v>437</v>
      </c>
      <c r="Z457" s="15">
        <f t="shared" ref="Z457:Z520" si="86">IF(X457&lt;&gt;0,Y457/X457,0)</f>
        <v>0.92</v>
      </c>
      <c r="AA457" s="14">
        <v>0</v>
      </c>
      <c r="AB457" s="14">
        <v>0</v>
      </c>
      <c r="AC457" s="15">
        <f t="shared" ref="AC457:AC520" si="87">IF(AA457&lt;&gt;0,AB457/AA457,0)</f>
        <v>0</v>
      </c>
      <c r="AD457" s="14">
        <v>0</v>
      </c>
      <c r="AE457" s="15">
        <f t="shared" ref="AE457:AE520" si="88">IF(AA457&lt;&gt;0,AD457/AA457,0)</f>
        <v>0</v>
      </c>
      <c r="AF457" s="16">
        <v>0</v>
      </c>
      <c r="AG457" s="10"/>
      <c r="AH457" s="10"/>
      <c r="AI457" s="10"/>
      <c r="AJ457" s="10"/>
    </row>
    <row r="458" spans="1:36" ht="16.5" hidden="1" customHeight="1" outlineLevel="2" thickBot="1" x14ac:dyDescent="0.3">
      <c r="A458" s="21" t="s">
        <v>495</v>
      </c>
      <c r="B458" s="12">
        <f t="shared" si="78"/>
        <v>9712</v>
      </c>
      <c r="C458" s="12">
        <v>0</v>
      </c>
      <c r="D458" s="12">
        <v>0</v>
      </c>
      <c r="E458" s="13">
        <f t="shared" si="79"/>
        <v>0</v>
      </c>
      <c r="F458" s="12">
        <v>0</v>
      </c>
      <c r="G458" s="12">
        <v>0</v>
      </c>
      <c r="H458" s="13">
        <f t="shared" si="80"/>
        <v>0</v>
      </c>
      <c r="I458" s="12">
        <v>0</v>
      </c>
      <c r="J458" s="12">
        <v>0</v>
      </c>
      <c r="K458" s="13">
        <f t="shared" si="81"/>
        <v>0</v>
      </c>
      <c r="L458" s="12">
        <v>482</v>
      </c>
      <c r="M458" s="14">
        <v>270</v>
      </c>
      <c r="N458" s="15">
        <f t="shared" si="82"/>
        <v>0.56016597510373445</v>
      </c>
      <c r="O458" s="14">
        <v>1750</v>
      </c>
      <c r="P458" s="14">
        <v>1135</v>
      </c>
      <c r="Q458" s="15">
        <f t="shared" si="83"/>
        <v>0.64857142857142858</v>
      </c>
      <c r="R458" s="14">
        <v>1966</v>
      </c>
      <c r="S458" s="14">
        <v>1106</v>
      </c>
      <c r="T458" s="15">
        <f t="shared" si="84"/>
        <v>0.56256358087487279</v>
      </c>
      <c r="U458" s="14">
        <v>2430</v>
      </c>
      <c r="V458" s="14">
        <v>1212</v>
      </c>
      <c r="W458" s="15">
        <f t="shared" si="85"/>
        <v>0.49876543209876545</v>
      </c>
      <c r="X458" s="14">
        <v>2335</v>
      </c>
      <c r="Y458" s="14">
        <v>1324</v>
      </c>
      <c r="Z458" s="15">
        <f t="shared" si="86"/>
        <v>0.56702355460385434</v>
      </c>
      <c r="AA458" s="14">
        <v>749</v>
      </c>
      <c r="AB458" s="14">
        <v>0</v>
      </c>
      <c r="AC458" s="15">
        <f t="shared" si="87"/>
        <v>0</v>
      </c>
      <c r="AD458" s="14">
        <v>582</v>
      </c>
      <c r="AE458" s="15">
        <f t="shared" si="88"/>
        <v>0.77703604806408544</v>
      </c>
      <c r="AF458" s="16">
        <v>0</v>
      </c>
      <c r="AG458" s="10"/>
      <c r="AH458" s="10"/>
      <c r="AI458" s="10"/>
      <c r="AJ458" s="10"/>
    </row>
    <row r="459" spans="1:36" ht="16.5" hidden="1" customHeight="1" outlineLevel="2" thickBot="1" x14ac:dyDescent="0.3">
      <c r="A459" s="21" t="s">
        <v>222</v>
      </c>
      <c r="B459" s="12">
        <f t="shared" si="78"/>
        <v>4258</v>
      </c>
      <c r="C459" s="12">
        <v>2311</v>
      </c>
      <c r="D459" s="12">
        <v>1406</v>
      </c>
      <c r="E459" s="13">
        <f t="shared" si="79"/>
        <v>0.60839463435742103</v>
      </c>
      <c r="F459" s="12">
        <v>871</v>
      </c>
      <c r="G459" s="12">
        <v>429</v>
      </c>
      <c r="H459" s="13">
        <f t="shared" si="80"/>
        <v>0.4925373134328358</v>
      </c>
      <c r="I459" s="12">
        <v>744</v>
      </c>
      <c r="J459" s="12">
        <v>407</v>
      </c>
      <c r="K459" s="13">
        <f t="shared" si="81"/>
        <v>0.54704301075268813</v>
      </c>
      <c r="L459" s="12">
        <v>332</v>
      </c>
      <c r="M459" s="14">
        <v>152</v>
      </c>
      <c r="N459" s="15">
        <f t="shared" si="82"/>
        <v>0.45783132530120479</v>
      </c>
      <c r="O459" s="14">
        <v>0</v>
      </c>
      <c r="P459" s="14">
        <v>0</v>
      </c>
      <c r="Q459" s="15">
        <f t="shared" si="83"/>
        <v>0</v>
      </c>
      <c r="R459" s="14">
        <v>0</v>
      </c>
      <c r="S459" s="14">
        <v>0</v>
      </c>
      <c r="T459" s="15">
        <f t="shared" si="84"/>
        <v>0</v>
      </c>
      <c r="U459" s="14">
        <v>0</v>
      </c>
      <c r="V459" s="14">
        <v>0</v>
      </c>
      <c r="W459" s="15">
        <f t="shared" si="85"/>
        <v>0</v>
      </c>
      <c r="X459" s="14">
        <v>0</v>
      </c>
      <c r="Y459" s="14">
        <v>0</v>
      </c>
      <c r="Z459" s="15">
        <f t="shared" si="86"/>
        <v>0</v>
      </c>
      <c r="AA459" s="14">
        <v>0</v>
      </c>
      <c r="AB459" s="14">
        <v>0</v>
      </c>
      <c r="AC459" s="15">
        <f t="shared" si="87"/>
        <v>0</v>
      </c>
      <c r="AD459" s="14">
        <v>0</v>
      </c>
      <c r="AE459" s="15">
        <f t="shared" si="88"/>
        <v>0</v>
      </c>
      <c r="AF459" s="16">
        <v>0</v>
      </c>
      <c r="AG459" s="10"/>
      <c r="AH459" s="10"/>
      <c r="AI459" s="10"/>
      <c r="AJ459" s="10"/>
    </row>
    <row r="460" spans="1:36" ht="16.5" hidden="1" customHeight="1" outlineLevel="2" thickBot="1" x14ac:dyDescent="0.3">
      <c r="A460" s="21" t="s">
        <v>496</v>
      </c>
      <c r="B460" s="12">
        <f t="shared" si="78"/>
        <v>9317</v>
      </c>
      <c r="C460" s="12">
        <v>1874</v>
      </c>
      <c r="D460" s="12">
        <v>1119</v>
      </c>
      <c r="E460" s="13">
        <f t="shared" si="79"/>
        <v>0.59711846318036288</v>
      </c>
      <c r="F460" s="12">
        <v>1266</v>
      </c>
      <c r="G460" s="12">
        <v>939</v>
      </c>
      <c r="H460" s="13">
        <f t="shared" si="80"/>
        <v>0.74170616113744081</v>
      </c>
      <c r="I460" s="12">
        <v>946</v>
      </c>
      <c r="J460" s="12">
        <v>728</v>
      </c>
      <c r="K460" s="13">
        <f t="shared" si="81"/>
        <v>0.76955602536997891</v>
      </c>
      <c r="L460" s="12">
        <v>773</v>
      </c>
      <c r="M460" s="14">
        <v>512</v>
      </c>
      <c r="N460" s="15">
        <f t="shared" si="82"/>
        <v>0.66235446313065982</v>
      </c>
      <c r="O460" s="14">
        <v>984</v>
      </c>
      <c r="P460" s="14">
        <v>752</v>
      </c>
      <c r="Q460" s="15">
        <f t="shared" si="83"/>
        <v>0.76422764227642281</v>
      </c>
      <c r="R460" s="14">
        <v>780</v>
      </c>
      <c r="S460" s="14">
        <v>449</v>
      </c>
      <c r="T460" s="15">
        <f t="shared" si="84"/>
        <v>0.57564102564102559</v>
      </c>
      <c r="U460" s="14">
        <v>1220</v>
      </c>
      <c r="V460" s="14">
        <v>595</v>
      </c>
      <c r="W460" s="15">
        <f t="shared" si="85"/>
        <v>0.48770491803278687</v>
      </c>
      <c r="X460" s="14">
        <v>1055</v>
      </c>
      <c r="Y460" s="14">
        <v>597</v>
      </c>
      <c r="Z460" s="15">
        <f t="shared" si="86"/>
        <v>0.56587677725118479</v>
      </c>
      <c r="AA460" s="14">
        <v>419</v>
      </c>
      <c r="AB460" s="14">
        <v>37</v>
      </c>
      <c r="AC460" s="15">
        <f t="shared" si="87"/>
        <v>8.83054892601432E-2</v>
      </c>
      <c r="AD460" s="14">
        <v>158</v>
      </c>
      <c r="AE460" s="15">
        <f t="shared" si="88"/>
        <v>0.37708830548926014</v>
      </c>
      <c r="AF460" s="16">
        <v>0</v>
      </c>
      <c r="AG460" s="10"/>
      <c r="AH460" s="10"/>
      <c r="AI460" s="10"/>
      <c r="AJ460" s="10"/>
    </row>
    <row r="461" spans="1:36" ht="16.5" hidden="1" customHeight="1" outlineLevel="2" thickBot="1" x14ac:dyDescent="0.3">
      <c r="A461" s="21" t="s">
        <v>225</v>
      </c>
      <c r="B461" s="12">
        <f t="shared" si="78"/>
        <v>2000</v>
      </c>
      <c r="C461" s="12">
        <v>855</v>
      </c>
      <c r="D461" s="12">
        <v>515</v>
      </c>
      <c r="E461" s="13">
        <f t="shared" si="79"/>
        <v>0.60233918128654973</v>
      </c>
      <c r="F461" s="12">
        <v>925</v>
      </c>
      <c r="G461" s="12">
        <v>773</v>
      </c>
      <c r="H461" s="13">
        <f t="shared" si="80"/>
        <v>0.83567567567567569</v>
      </c>
      <c r="I461" s="12">
        <v>220</v>
      </c>
      <c r="J461" s="12">
        <v>208</v>
      </c>
      <c r="K461" s="13">
        <f t="shared" si="81"/>
        <v>0.94545454545454544</v>
      </c>
      <c r="L461" s="12">
        <v>0</v>
      </c>
      <c r="M461" s="14">
        <v>0</v>
      </c>
      <c r="N461" s="15">
        <f t="shared" si="82"/>
        <v>0</v>
      </c>
      <c r="O461" s="14">
        <v>0</v>
      </c>
      <c r="P461" s="14">
        <v>0</v>
      </c>
      <c r="Q461" s="15">
        <f t="shared" si="83"/>
        <v>0</v>
      </c>
      <c r="R461" s="14">
        <v>0</v>
      </c>
      <c r="S461" s="14">
        <v>0</v>
      </c>
      <c r="T461" s="15">
        <f t="shared" si="84"/>
        <v>0</v>
      </c>
      <c r="U461" s="14">
        <v>0</v>
      </c>
      <c r="V461" s="14">
        <v>0</v>
      </c>
      <c r="W461" s="15">
        <f t="shared" si="85"/>
        <v>0</v>
      </c>
      <c r="X461" s="14">
        <v>0</v>
      </c>
      <c r="Y461" s="14">
        <v>0</v>
      </c>
      <c r="Z461" s="15">
        <f t="shared" si="86"/>
        <v>0</v>
      </c>
      <c r="AA461" s="14">
        <v>0</v>
      </c>
      <c r="AB461" s="14">
        <v>0</v>
      </c>
      <c r="AC461" s="15">
        <f t="shared" si="87"/>
        <v>0</v>
      </c>
      <c r="AD461" s="14">
        <v>0</v>
      </c>
      <c r="AE461" s="15">
        <f t="shared" si="88"/>
        <v>0</v>
      </c>
      <c r="AF461" s="16">
        <v>0</v>
      </c>
      <c r="AG461" s="10"/>
      <c r="AH461" s="10"/>
      <c r="AI461" s="10"/>
      <c r="AJ461" s="10"/>
    </row>
    <row r="462" spans="1:36" ht="16.5" hidden="1" customHeight="1" outlineLevel="2" thickBot="1" x14ac:dyDescent="0.3">
      <c r="A462" s="21" t="s">
        <v>497</v>
      </c>
      <c r="B462" s="12">
        <f t="shared" si="78"/>
        <v>6830</v>
      </c>
      <c r="C462" s="12">
        <v>0</v>
      </c>
      <c r="D462" s="12">
        <v>0</v>
      </c>
      <c r="E462" s="13">
        <f t="shared" si="79"/>
        <v>0</v>
      </c>
      <c r="F462" s="12">
        <v>790</v>
      </c>
      <c r="G462" s="12">
        <v>565</v>
      </c>
      <c r="H462" s="13">
        <f t="shared" si="80"/>
        <v>0.71518987341772156</v>
      </c>
      <c r="I462" s="12">
        <v>1136</v>
      </c>
      <c r="J462" s="12">
        <v>882</v>
      </c>
      <c r="K462" s="13">
        <f t="shared" si="81"/>
        <v>0.77640845070422537</v>
      </c>
      <c r="L462" s="12">
        <v>1249</v>
      </c>
      <c r="M462" s="14">
        <v>752</v>
      </c>
      <c r="N462" s="15">
        <f t="shared" si="82"/>
        <v>0.60208166533226581</v>
      </c>
      <c r="O462" s="14">
        <v>1585</v>
      </c>
      <c r="P462" s="14">
        <v>1036</v>
      </c>
      <c r="Q462" s="15">
        <f t="shared" si="83"/>
        <v>0.65362776025236591</v>
      </c>
      <c r="R462" s="14">
        <v>1944</v>
      </c>
      <c r="S462" s="14">
        <v>1293</v>
      </c>
      <c r="T462" s="15">
        <f t="shared" si="84"/>
        <v>0.66512345679012341</v>
      </c>
      <c r="U462" s="14">
        <v>126</v>
      </c>
      <c r="V462" s="14">
        <v>44</v>
      </c>
      <c r="W462" s="15">
        <f t="shared" si="85"/>
        <v>0.34920634920634919</v>
      </c>
      <c r="X462" s="14">
        <v>0</v>
      </c>
      <c r="Y462" s="14">
        <v>0</v>
      </c>
      <c r="Z462" s="15">
        <f t="shared" si="86"/>
        <v>0</v>
      </c>
      <c r="AA462" s="14">
        <v>0</v>
      </c>
      <c r="AB462" s="14">
        <v>0</v>
      </c>
      <c r="AC462" s="15">
        <f t="shared" si="87"/>
        <v>0</v>
      </c>
      <c r="AD462" s="14">
        <v>0</v>
      </c>
      <c r="AE462" s="15">
        <f t="shared" si="88"/>
        <v>0</v>
      </c>
      <c r="AF462" s="16">
        <v>0</v>
      </c>
      <c r="AG462" s="10"/>
      <c r="AH462" s="10"/>
      <c r="AI462" s="10"/>
      <c r="AJ462" s="10"/>
    </row>
    <row r="463" spans="1:36" ht="16.5" hidden="1" customHeight="1" outlineLevel="2" thickBot="1" x14ac:dyDescent="0.3">
      <c r="A463" s="21" t="s">
        <v>498</v>
      </c>
      <c r="B463" s="12">
        <f t="shared" si="78"/>
        <v>4112</v>
      </c>
      <c r="C463" s="12">
        <v>1230</v>
      </c>
      <c r="D463" s="12">
        <v>724</v>
      </c>
      <c r="E463" s="13">
        <f t="shared" si="79"/>
        <v>0.58861788617886179</v>
      </c>
      <c r="F463" s="12">
        <v>0</v>
      </c>
      <c r="G463" s="12">
        <v>0</v>
      </c>
      <c r="H463" s="13">
        <f t="shared" si="80"/>
        <v>0</v>
      </c>
      <c r="I463" s="12">
        <v>42</v>
      </c>
      <c r="J463" s="12">
        <v>37</v>
      </c>
      <c r="K463" s="13">
        <f t="shared" si="81"/>
        <v>0.88095238095238093</v>
      </c>
      <c r="L463" s="12">
        <v>1462</v>
      </c>
      <c r="M463" s="14">
        <v>734</v>
      </c>
      <c r="N463" s="15">
        <f t="shared" si="82"/>
        <v>0.50205198358413128</v>
      </c>
      <c r="O463" s="14">
        <v>371</v>
      </c>
      <c r="P463" s="14">
        <v>184</v>
      </c>
      <c r="Q463" s="15">
        <f t="shared" si="83"/>
        <v>0.49595687331536387</v>
      </c>
      <c r="R463" s="14">
        <v>293</v>
      </c>
      <c r="S463" s="14">
        <v>181</v>
      </c>
      <c r="T463" s="15">
        <f t="shared" si="84"/>
        <v>0.61774744027303752</v>
      </c>
      <c r="U463" s="14">
        <v>6</v>
      </c>
      <c r="V463" s="14">
        <v>4</v>
      </c>
      <c r="W463" s="15">
        <f t="shared" si="85"/>
        <v>0.66666666666666663</v>
      </c>
      <c r="X463" s="14">
        <v>0</v>
      </c>
      <c r="Y463" s="14">
        <v>0</v>
      </c>
      <c r="Z463" s="15">
        <f t="shared" si="86"/>
        <v>0</v>
      </c>
      <c r="AA463" s="14">
        <v>708</v>
      </c>
      <c r="AB463" s="14">
        <v>93</v>
      </c>
      <c r="AC463" s="15">
        <f t="shared" si="87"/>
        <v>0.13135593220338984</v>
      </c>
      <c r="AD463" s="14">
        <v>210</v>
      </c>
      <c r="AE463" s="15">
        <f t="shared" si="88"/>
        <v>0.29661016949152541</v>
      </c>
      <c r="AF463" s="16">
        <v>0</v>
      </c>
      <c r="AG463" s="10"/>
      <c r="AH463" s="10"/>
      <c r="AI463" s="10"/>
      <c r="AJ463" s="10"/>
    </row>
    <row r="464" spans="1:36" ht="16.5" customHeight="1" outlineLevel="1" collapsed="1" thickBot="1" x14ac:dyDescent="0.3">
      <c r="A464" s="26" t="s">
        <v>499</v>
      </c>
      <c r="B464" s="18">
        <f t="shared" si="78"/>
        <v>298234</v>
      </c>
      <c r="C464" s="18">
        <f>SUM(C465:C542)</f>
        <v>45994</v>
      </c>
      <c r="D464" s="18">
        <f>SUM(D465:D542)</f>
        <v>0</v>
      </c>
      <c r="E464" s="19">
        <f t="shared" si="79"/>
        <v>0</v>
      </c>
      <c r="F464" s="18">
        <f>SUM(F465:F542)</f>
        <v>31617</v>
      </c>
      <c r="G464" s="18">
        <f>SUM(G465:G542)</f>
        <v>1</v>
      </c>
      <c r="H464" s="19">
        <f t="shared" si="80"/>
        <v>3.1628554258784833E-5</v>
      </c>
      <c r="I464" s="18">
        <f>SUM(I465:I542)</f>
        <v>48164</v>
      </c>
      <c r="J464" s="18">
        <f>SUM(J465:J542)</f>
        <v>149</v>
      </c>
      <c r="K464" s="19">
        <f t="shared" si="81"/>
        <v>3.0935968773357692E-3</v>
      </c>
      <c r="L464" s="18">
        <f>SUM(L465:L542)</f>
        <v>57036</v>
      </c>
      <c r="M464" s="18">
        <f>SUM(M465:M542)</f>
        <v>111</v>
      </c>
      <c r="N464" s="19">
        <f t="shared" si="82"/>
        <v>1.9461392804544498E-3</v>
      </c>
      <c r="O464" s="18">
        <f>SUM(O465:O542)</f>
        <v>24479</v>
      </c>
      <c r="P464" s="18">
        <f>SUM(P465:P542)</f>
        <v>27</v>
      </c>
      <c r="Q464" s="19">
        <f t="shared" si="83"/>
        <v>1.1029862330977573E-3</v>
      </c>
      <c r="R464" s="18">
        <f>SUM(R465:R542)</f>
        <v>19897</v>
      </c>
      <c r="S464" s="18">
        <f>SUM(S465:S542)</f>
        <v>19353</v>
      </c>
      <c r="T464" s="19">
        <f t="shared" si="84"/>
        <v>0.9726591948534955</v>
      </c>
      <c r="U464" s="18">
        <f>SUM(U465:U542)</f>
        <v>24125</v>
      </c>
      <c r="V464" s="18">
        <f>SUM(V465:V542)</f>
        <v>23491</v>
      </c>
      <c r="W464" s="19">
        <f t="shared" si="85"/>
        <v>0.97372020725388597</v>
      </c>
      <c r="X464" s="18">
        <f>SUM(X465:X542)</f>
        <v>25655</v>
      </c>
      <c r="Y464" s="18">
        <f>SUM(Y465:Y542)</f>
        <v>24638</v>
      </c>
      <c r="Z464" s="19">
        <f t="shared" si="86"/>
        <v>0.96035860456051447</v>
      </c>
      <c r="AA464" s="18">
        <f>SUM(AA465:AA542)</f>
        <v>21267</v>
      </c>
      <c r="AB464" s="18">
        <f>SUM(AB465:AB542)</f>
        <v>114</v>
      </c>
      <c r="AC464" s="19">
        <f t="shared" si="87"/>
        <v>5.3604175483142899E-3</v>
      </c>
      <c r="AD464" s="18">
        <f>SUM(AD465:AD542)</f>
        <v>18511</v>
      </c>
      <c r="AE464" s="19">
        <f t="shared" si="88"/>
        <v>0.8704095547091738</v>
      </c>
      <c r="AF464" s="20">
        <f>SUM(AF465:AF542)</f>
        <v>0</v>
      </c>
      <c r="AG464" s="10"/>
      <c r="AH464" s="10"/>
      <c r="AI464" s="10"/>
      <c r="AJ464" s="10"/>
    </row>
    <row r="465" spans="1:36" ht="16.5" hidden="1" customHeight="1" outlineLevel="2" thickBot="1" x14ac:dyDescent="0.3">
      <c r="A465" s="21" t="s">
        <v>500</v>
      </c>
      <c r="B465" s="12">
        <f t="shared" si="78"/>
        <v>5994</v>
      </c>
      <c r="C465" s="12">
        <v>1981</v>
      </c>
      <c r="D465" s="12">
        <v>0</v>
      </c>
      <c r="E465" s="13">
        <f t="shared" si="79"/>
        <v>0</v>
      </c>
      <c r="F465" s="12">
        <v>879</v>
      </c>
      <c r="G465" s="12">
        <v>0</v>
      </c>
      <c r="H465" s="13">
        <f t="shared" si="80"/>
        <v>0</v>
      </c>
      <c r="I465" s="12">
        <v>1417</v>
      </c>
      <c r="J465" s="12">
        <v>5</v>
      </c>
      <c r="K465" s="13">
        <f t="shared" si="81"/>
        <v>3.5285815102328866E-3</v>
      </c>
      <c r="L465" s="12">
        <v>1561</v>
      </c>
      <c r="M465" s="14">
        <v>0</v>
      </c>
      <c r="N465" s="15">
        <f t="shared" si="82"/>
        <v>0</v>
      </c>
      <c r="O465" s="14">
        <v>156</v>
      </c>
      <c r="P465" s="14">
        <v>0</v>
      </c>
      <c r="Q465" s="15">
        <f t="shared" si="83"/>
        <v>0</v>
      </c>
      <c r="R465" s="14">
        <v>0</v>
      </c>
      <c r="S465" s="14">
        <v>0</v>
      </c>
      <c r="T465" s="15">
        <f t="shared" si="84"/>
        <v>0</v>
      </c>
      <c r="U465" s="14">
        <v>0</v>
      </c>
      <c r="V465" s="14">
        <v>0</v>
      </c>
      <c r="W465" s="15">
        <f t="shared" si="85"/>
        <v>0</v>
      </c>
      <c r="X465" s="14">
        <v>0</v>
      </c>
      <c r="Y465" s="14">
        <v>0</v>
      </c>
      <c r="Z465" s="15">
        <f t="shared" si="86"/>
        <v>0</v>
      </c>
      <c r="AA465" s="14">
        <v>0</v>
      </c>
      <c r="AB465" s="14">
        <v>0</v>
      </c>
      <c r="AC465" s="15">
        <f t="shared" si="87"/>
        <v>0</v>
      </c>
      <c r="AD465" s="14">
        <v>0</v>
      </c>
      <c r="AE465" s="15">
        <f t="shared" si="88"/>
        <v>0</v>
      </c>
      <c r="AF465" s="16">
        <v>0</v>
      </c>
      <c r="AG465" s="10"/>
      <c r="AH465" s="10"/>
      <c r="AI465" s="10"/>
      <c r="AJ465" s="10"/>
    </row>
    <row r="466" spans="1:36" ht="16.5" hidden="1" customHeight="1" outlineLevel="2" thickBot="1" x14ac:dyDescent="0.3">
      <c r="A466" s="21" t="s">
        <v>501</v>
      </c>
      <c r="B466" s="12">
        <f t="shared" si="78"/>
        <v>4210</v>
      </c>
      <c r="C466" s="12">
        <v>0</v>
      </c>
      <c r="D466" s="12">
        <v>0</v>
      </c>
      <c r="E466" s="13">
        <f t="shared" si="79"/>
        <v>0</v>
      </c>
      <c r="F466" s="12">
        <v>405</v>
      </c>
      <c r="G466" s="12">
        <v>0</v>
      </c>
      <c r="H466" s="13">
        <f t="shared" si="80"/>
        <v>0</v>
      </c>
      <c r="I466" s="12">
        <v>1125</v>
      </c>
      <c r="J466" s="12">
        <v>2</v>
      </c>
      <c r="K466" s="13">
        <f t="shared" si="81"/>
        <v>1.7777777777777779E-3</v>
      </c>
      <c r="L466" s="12">
        <v>1198</v>
      </c>
      <c r="M466" s="14">
        <v>1</v>
      </c>
      <c r="N466" s="15">
        <f t="shared" si="82"/>
        <v>8.3472454090150253E-4</v>
      </c>
      <c r="O466" s="14">
        <v>615</v>
      </c>
      <c r="P466" s="14">
        <v>0</v>
      </c>
      <c r="Q466" s="15">
        <f t="shared" si="83"/>
        <v>0</v>
      </c>
      <c r="R466" s="14">
        <v>770</v>
      </c>
      <c r="S466" s="14">
        <v>753</v>
      </c>
      <c r="T466" s="15">
        <f t="shared" si="84"/>
        <v>0.97792207792207797</v>
      </c>
      <c r="U466" s="14">
        <v>97</v>
      </c>
      <c r="V466" s="14">
        <v>94</v>
      </c>
      <c r="W466" s="15">
        <f t="shared" si="85"/>
        <v>0.96907216494845361</v>
      </c>
      <c r="X466" s="14">
        <v>0</v>
      </c>
      <c r="Y466" s="14">
        <v>0</v>
      </c>
      <c r="Z466" s="15">
        <f t="shared" si="86"/>
        <v>0</v>
      </c>
      <c r="AA466" s="14">
        <v>0</v>
      </c>
      <c r="AB466" s="14">
        <v>0</v>
      </c>
      <c r="AC466" s="15">
        <f t="shared" si="87"/>
        <v>0</v>
      </c>
      <c r="AD466" s="14">
        <v>0</v>
      </c>
      <c r="AE466" s="15">
        <f t="shared" si="88"/>
        <v>0</v>
      </c>
      <c r="AF466" s="16">
        <v>0</v>
      </c>
      <c r="AG466" s="10"/>
      <c r="AH466" s="10"/>
      <c r="AI466" s="10"/>
      <c r="AJ466" s="10"/>
    </row>
    <row r="467" spans="1:36" ht="16.5" hidden="1" customHeight="1" outlineLevel="2" thickBot="1" x14ac:dyDescent="0.3">
      <c r="A467" s="21" t="s">
        <v>502</v>
      </c>
      <c r="B467" s="12">
        <f t="shared" si="78"/>
        <v>3614</v>
      </c>
      <c r="C467" s="12">
        <v>0</v>
      </c>
      <c r="D467" s="12">
        <v>0</v>
      </c>
      <c r="E467" s="13">
        <f t="shared" si="79"/>
        <v>0</v>
      </c>
      <c r="F467" s="12">
        <v>0</v>
      </c>
      <c r="G467" s="12">
        <v>0</v>
      </c>
      <c r="H467" s="13">
        <f t="shared" si="80"/>
        <v>0</v>
      </c>
      <c r="I467" s="12">
        <v>0</v>
      </c>
      <c r="J467" s="12">
        <v>0</v>
      </c>
      <c r="K467" s="13">
        <f t="shared" si="81"/>
        <v>0</v>
      </c>
      <c r="L467" s="12">
        <v>0</v>
      </c>
      <c r="M467" s="14">
        <v>0</v>
      </c>
      <c r="N467" s="15">
        <f t="shared" si="82"/>
        <v>0</v>
      </c>
      <c r="O467" s="14">
        <v>0</v>
      </c>
      <c r="P467" s="14">
        <v>0</v>
      </c>
      <c r="Q467" s="15">
        <f t="shared" si="83"/>
        <v>0</v>
      </c>
      <c r="R467" s="14">
        <v>432</v>
      </c>
      <c r="S467" s="14">
        <v>411</v>
      </c>
      <c r="T467" s="15">
        <f t="shared" si="84"/>
        <v>0.95138888888888884</v>
      </c>
      <c r="U467" s="14">
        <v>1208</v>
      </c>
      <c r="V467" s="14">
        <v>1193</v>
      </c>
      <c r="W467" s="15">
        <f t="shared" si="85"/>
        <v>0.98758278145695366</v>
      </c>
      <c r="X467" s="14">
        <v>1237</v>
      </c>
      <c r="Y467" s="14">
        <v>1198</v>
      </c>
      <c r="Z467" s="15">
        <f t="shared" si="86"/>
        <v>0.96847210994341149</v>
      </c>
      <c r="AA467" s="14">
        <v>737</v>
      </c>
      <c r="AB467" s="14">
        <v>0</v>
      </c>
      <c r="AC467" s="15">
        <f t="shared" si="87"/>
        <v>0</v>
      </c>
      <c r="AD467" s="14">
        <v>701</v>
      </c>
      <c r="AE467" s="15">
        <f t="shared" si="88"/>
        <v>0.95115332428765265</v>
      </c>
      <c r="AF467" s="16">
        <v>0</v>
      </c>
      <c r="AG467" s="10"/>
      <c r="AH467" s="10"/>
      <c r="AI467" s="10"/>
      <c r="AJ467" s="10"/>
    </row>
    <row r="468" spans="1:36" ht="16.5" hidden="1" customHeight="1" outlineLevel="2" thickBot="1" x14ac:dyDescent="0.3">
      <c r="A468" s="21" t="s">
        <v>503</v>
      </c>
      <c r="B468" s="12">
        <f t="shared" si="78"/>
        <v>1075</v>
      </c>
      <c r="C468" s="12">
        <v>0</v>
      </c>
      <c r="D468" s="12">
        <v>0</v>
      </c>
      <c r="E468" s="13">
        <f t="shared" si="79"/>
        <v>0</v>
      </c>
      <c r="F468" s="12">
        <v>0</v>
      </c>
      <c r="G468" s="12">
        <v>0</v>
      </c>
      <c r="H468" s="13">
        <f t="shared" si="80"/>
        <v>0</v>
      </c>
      <c r="I468" s="12">
        <v>0</v>
      </c>
      <c r="J468" s="12">
        <v>0</v>
      </c>
      <c r="K468" s="13">
        <f t="shared" si="81"/>
        <v>0</v>
      </c>
      <c r="L468" s="12">
        <v>0</v>
      </c>
      <c r="M468" s="14">
        <v>0</v>
      </c>
      <c r="N468" s="15">
        <f t="shared" si="82"/>
        <v>0</v>
      </c>
      <c r="O468" s="14">
        <v>0</v>
      </c>
      <c r="P468" s="14">
        <v>0</v>
      </c>
      <c r="Q468" s="15">
        <f t="shared" si="83"/>
        <v>0</v>
      </c>
      <c r="R468" s="14">
        <v>0</v>
      </c>
      <c r="S468" s="14">
        <v>0</v>
      </c>
      <c r="T468" s="15">
        <f t="shared" si="84"/>
        <v>0</v>
      </c>
      <c r="U468" s="14">
        <v>0</v>
      </c>
      <c r="V468" s="14">
        <v>0</v>
      </c>
      <c r="W468" s="15">
        <f t="shared" si="85"/>
        <v>0</v>
      </c>
      <c r="X468" s="14">
        <v>802</v>
      </c>
      <c r="Y468" s="14">
        <v>744</v>
      </c>
      <c r="Z468" s="15">
        <f t="shared" si="86"/>
        <v>0.92768079800498748</v>
      </c>
      <c r="AA468" s="14">
        <v>273</v>
      </c>
      <c r="AB468" s="14">
        <v>0</v>
      </c>
      <c r="AC468" s="15">
        <f t="shared" si="87"/>
        <v>0</v>
      </c>
      <c r="AD468" s="14">
        <v>249</v>
      </c>
      <c r="AE468" s="15">
        <f t="shared" si="88"/>
        <v>0.91208791208791207</v>
      </c>
      <c r="AF468" s="16">
        <v>0</v>
      </c>
      <c r="AG468" s="10"/>
      <c r="AH468" s="10"/>
      <c r="AI468" s="10"/>
      <c r="AJ468" s="10"/>
    </row>
    <row r="469" spans="1:36" ht="16.5" hidden="1" customHeight="1" outlineLevel="2" thickBot="1" x14ac:dyDescent="0.3">
      <c r="A469" s="21" t="s">
        <v>504</v>
      </c>
      <c r="B469" s="12">
        <f t="shared" si="78"/>
        <v>5516</v>
      </c>
      <c r="C469" s="12">
        <v>1</v>
      </c>
      <c r="D469" s="12">
        <v>0</v>
      </c>
      <c r="E469" s="13">
        <f t="shared" si="79"/>
        <v>0</v>
      </c>
      <c r="F469" s="12">
        <v>7</v>
      </c>
      <c r="G469" s="12">
        <v>0</v>
      </c>
      <c r="H469" s="13">
        <f t="shared" si="80"/>
        <v>0</v>
      </c>
      <c r="I469" s="12">
        <v>76</v>
      </c>
      <c r="J469" s="12">
        <v>0</v>
      </c>
      <c r="K469" s="13">
        <f t="shared" si="81"/>
        <v>0</v>
      </c>
      <c r="L469" s="12">
        <v>1004</v>
      </c>
      <c r="M469" s="14">
        <v>3</v>
      </c>
      <c r="N469" s="15">
        <f t="shared" si="82"/>
        <v>2.9880478087649402E-3</v>
      </c>
      <c r="O469" s="14">
        <v>567</v>
      </c>
      <c r="P469" s="14">
        <v>8</v>
      </c>
      <c r="Q469" s="15">
        <f t="shared" si="83"/>
        <v>1.4109347442680775E-2</v>
      </c>
      <c r="R469" s="14">
        <v>780</v>
      </c>
      <c r="S469" s="14">
        <v>760</v>
      </c>
      <c r="T469" s="15">
        <f t="shared" si="84"/>
        <v>0.97435897435897434</v>
      </c>
      <c r="U469" s="14">
        <v>1032</v>
      </c>
      <c r="V469" s="14">
        <v>1014</v>
      </c>
      <c r="W469" s="15">
        <f t="shared" si="85"/>
        <v>0.98255813953488369</v>
      </c>
      <c r="X469" s="14">
        <v>1223</v>
      </c>
      <c r="Y469" s="14">
        <v>1188</v>
      </c>
      <c r="Z469" s="15">
        <f t="shared" si="86"/>
        <v>0.97138184791496318</v>
      </c>
      <c r="AA469" s="14">
        <v>826</v>
      </c>
      <c r="AB469" s="14">
        <v>3</v>
      </c>
      <c r="AC469" s="15">
        <f t="shared" si="87"/>
        <v>3.6319612590799033E-3</v>
      </c>
      <c r="AD469" s="14">
        <v>719</v>
      </c>
      <c r="AE469" s="15">
        <f t="shared" si="88"/>
        <v>0.8704600484261501</v>
      </c>
      <c r="AF469" s="16">
        <v>0</v>
      </c>
      <c r="AG469" s="10"/>
      <c r="AH469" s="10"/>
      <c r="AI469" s="10"/>
      <c r="AJ469" s="10"/>
    </row>
    <row r="470" spans="1:36" ht="16.5" hidden="1" customHeight="1" outlineLevel="2" thickBot="1" x14ac:dyDescent="0.3">
      <c r="A470" s="21" t="s">
        <v>505</v>
      </c>
      <c r="B470" s="12">
        <f t="shared" si="78"/>
        <v>5672</v>
      </c>
      <c r="C470" s="12">
        <v>0</v>
      </c>
      <c r="D470" s="12">
        <v>0</v>
      </c>
      <c r="E470" s="13">
        <f t="shared" si="79"/>
        <v>0</v>
      </c>
      <c r="F470" s="12">
        <v>0</v>
      </c>
      <c r="G470" s="12">
        <v>0</v>
      </c>
      <c r="H470" s="13">
        <f t="shared" si="80"/>
        <v>0</v>
      </c>
      <c r="I470" s="12">
        <v>65</v>
      </c>
      <c r="J470" s="12">
        <v>0</v>
      </c>
      <c r="K470" s="13">
        <f t="shared" si="81"/>
        <v>0</v>
      </c>
      <c r="L470" s="12">
        <v>1432</v>
      </c>
      <c r="M470" s="14">
        <v>2</v>
      </c>
      <c r="N470" s="15">
        <f t="shared" si="82"/>
        <v>1.3966480446927375E-3</v>
      </c>
      <c r="O470" s="14">
        <v>855</v>
      </c>
      <c r="P470" s="14">
        <v>0</v>
      </c>
      <c r="Q470" s="15">
        <f t="shared" si="83"/>
        <v>0</v>
      </c>
      <c r="R470" s="14">
        <v>1050</v>
      </c>
      <c r="S470" s="14">
        <v>1024</v>
      </c>
      <c r="T470" s="15">
        <f t="shared" si="84"/>
        <v>0.97523809523809524</v>
      </c>
      <c r="U470" s="14">
        <v>1411</v>
      </c>
      <c r="V470" s="14">
        <v>1348</v>
      </c>
      <c r="W470" s="15">
        <f t="shared" si="85"/>
        <v>0.95535081502480512</v>
      </c>
      <c r="X470" s="14">
        <v>859</v>
      </c>
      <c r="Y470" s="14">
        <v>844</v>
      </c>
      <c r="Z470" s="15">
        <f t="shared" si="86"/>
        <v>0.9825378346915018</v>
      </c>
      <c r="AA470" s="14">
        <v>0</v>
      </c>
      <c r="AB470" s="14">
        <v>0</v>
      </c>
      <c r="AC470" s="15">
        <f t="shared" si="87"/>
        <v>0</v>
      </c>
      <c r="AD470" s="14">
        <v>0</v>
      </c>
      <c r="AE470" s="15">
        <f t="shared" si="88"/>
        <v>0</v>
      </c>
      <c r="AF470" s="16">
        <v>0</v>
      </c>
      <c r="AG470" s="10"/>
      <c r="AH470" s="10"/>
      <c r="AI470" s="10"/>
      <c r="AJ470" s="10"/>
    </row>
    <row r="471" spans="1:36" ht="16.5" hidden="1" customHeight="1" outlineLevel="2" thickBot="1" x14ac:dyDescent="0.3">
      <c r="A471" s="21" t="s">
        <v>506</v>
      </c>
      <c r="B471" s="12">
        <f t="shared" si="78"/>
        <v>6350</v>
      </c>
      <c r="C471" s="12">
        <v>2290</v>
      </c>
      <c r="D471" s="12">
        <v>0</v>
      </c>
      <c r="E471" s="13">
        <f t="shared" si="79"/>
        <v>0</v>
      </c>
      <c r="F471" s="12">
        <v>1731</v>
      </c>
      <c r="G471" s="12">
        <v>0</v>
      </c>
      <c r="H471" s="13">
        <f t="shared" si="80"/>
        <v>0</v>
      </c>
      <c r="I471" s="12">
        <v>1121</v>
      </c>
      <c r="J471" s="12">
        <v>5</v>
      </c>
      <c r="K471" s="13">
        <f t="shared" si="81"/>
        <v>4.4603033006244425E-3</v>
      </c>
      <c r="L471" s="12">
        <v>958</v>
      </c>
      <c r="M471" s="14">
        <v>2</v>
      </c>
      <c r="N471" s="15">
        <f t="shared" si="82"/>
        <v>2.0876826722338203E-3</v>
      </c>
      <c r="O471" s="14">
        <v>250</v>
      </c>
      <c r="P471" s="14">
        <v>0</v>
      </c>
      <c r="Q471" s="15">
        <f t="shared" si="83"/>
        <v>0</v>
      </c>
      <c r="R471" s="14">
        <v>0</v>
      </c>
      <c r="S471" s="14">
        <v>0</v>
      </c>
      <c r="T471" s="15">
        <f t="shared" si="84"/>
        <v>0</v>
      </c>
      <c r="U471" s="14">
        <v>0</v>
      </c>
      <c r="V471" s="14">
        <v>0</v>
      </c>
      <c r="W471" s="15">
        <f t="shared" si="85"/>
        <v>0</v>
      </c>
      <c r="X471" s="14">
        <v>0</v>
      </c>
      <c r="Y471" s="14">
        <v>0</v>
      </c>
      <c r="Z471" s="15">
        <f t="shared" si="86"/>
        <v>0</v>
      </c>
      <c r="AA471" s="14">
        <v>0</v>
      </c>
      <c r="AB471" s="14">
        <v>0</v>
      </c>
      <c r="AC471" s="15">
        <f t="shared" si="87"/>
        <v>0</v>
      </c>
      <c r="AD471" s="14">
        <v>0</v>
      </c>
      <c r="AE471" s="15">
        <f t="shared" si="88"/>
        <v>0</v>
      </c>
      <c r="AF471" s="16">
        <v>0</v>
      </c>
      <c r="AG471" s="10"/>
      <c r="AH471" s="10"/>
      <c r="AI471" s="10"/>
      <c r="AJ471" s="10"/>
    </row>
    <row r="472" spans="1:36" ht="16.5" hidden="1" customHeight="1" outlineLevel="2" thickBot="1" x14ac:dyDescent="0.3">
      <c r="A472" s="21" t="s">
        <v>507</v>
      </c>
      <c r="B472" s="12">
        <f t="shared" si="78"/>
        <v>4479</v>
      </c>
      <c r="C472" s="12">
        <v>649</v>
      </c>
      <c r="D472" s="12">
        <v>0</v>
      </c>
      <c r="E472" s="13">
        <f t="shared" si="79"/>
        <v>0</v>
      </c>
      <c r="F472" s="12">
        <v>852</v>
      </c>
      <c r="G472" s="12">
        <v>0</v>
      </c>
      <c r="H472" s="13">
        <f t="shared" si="80"/>
        <v>0</v>
      </c>
      <c r="I472" s="12">
        <v>1022</v>
      </c>
      <c r="J472" s="12">
        <v>2</v>
      </c>
      <c r="K472" s="13">
        <f t="shared" si="81"/>
        <v>1.9569471624266144E-3</v>
      </c>
      <c r="L472" s="12">
        <v>1269</v>
      </c>
      <c r="M472" s="14">
        <v>1</v>
      </c>
      <c r="N472" s="15">
        <f t="shared" si="82"/>
        <v>7.8802206461780935E-4</v>
      </c>
      <c r="O472" s="14">
        <v>687</v>
      </c>
      <c r="P472" s="14">
        <v>0</v>
      </c>
      <c r="Q472" s="15">
        <f t="shared" si="83"/>
        <v>0</v>
      </c>
      <c r="R472" s="14">
        <v>0</v>
      </c>
      <c r="S472" s="14">
        <v>0</v>
      </c>
      <c r="T472" s="15">
        <f t="shared" si="84"/>
        <v>0</v>
      </c>
      <c r="U472" s="14">
        <v>0</v>
      </c>
      <c r="V472" s="14">
        <v>0</v>
      </c>
      <c r="W472" s="15">
        <f t="shared" si="85"/>
        <v>0</v>
      </c>
      <c r="X472" s="14">
        <v>0</v>
      </c>
      <c r="Y472" s="14">
        <v>0</v>
      </c>
      <c r="Z472" s="15">
        <f t="shared" si="86"/>
        <v>0</v>
      </c>
      <c r="AA472" s="14">
        <v>0</v>
      </c>
      <c r="AB472" s="14">
        <v>0</v>
      </c>
      <c r="AC472" s="15">
        <f t="shared" si="87"/>
        <v>0</v>
      </c>
      <c r="AD472" s="14">
        <v>0</v>
      </c>
      <c r="AE472" s="15">
        <f t="shared" si="88"/>
        <v>0</v>
      </c>
      <c r="AF472" s="16">
        <v>0</v>
      </c>
      <c r="AG472" s="10"/>
      <c r="AH472" s="10"/>
      <c r="AI472" s="10"/>
      <c r="AJ472" s="10"/>
    </row>
    <row r="473" spans="1:36" ht="16.5" hidden="1" customHeight="1" outlineLevel="2" thickBot="1" x14ac:dyDescent="0.3">
      <c r="A473" s="21" t="s">
        <v>508</v>
      </c>
      <c r="B473" s="12">
        <f t="shared" si="78"/>
        <v>6073</v>
      </c>
      <c r="C473" s="12">
        <v>1884</v>
      </c>
      <c r="D473" s="12">
        <v>0</v>
      </c>
      <c r="E473" s="13">
        <f t="shared" si="79"/>
        <v>0</v>
      </c>
      <c r="F473" s="12">
        <v>939</v>
      </c>
      <c r="G473" s="12">
        <v>0</v>
      </c>
      <c r="H473" s="13">
        <f t="shared" si="80"/>
        <v>0</v>
      </c>
      <c r="I473" s="12">
        <v>1043</v>
      </c>
      <c r="J473" s="12">
        <v>2</v>
      </c>
      <c r="K473" s="13">
        <f t="shared" si="81"/>
        <v>1.9175455417066154E-3</v>
      </c>
      <c r="L473" s="12">
        <v>1165</v>
      </c>
      <c r="M473" s="14">
        <v>7</v>
      </c>
      <c r="N473" s="15">
        <f t="shared" si="82"/>
        <v>6.0085836909871248E-3</v>
      </c>
      <c r="O473" s="14">
        <v>297</v>
      </c>
      <c r="P473" s="14">
        <v>1</v>
      </c>
      <c r="Q473" s="15">
        <f t="shared" si="83"/>
        <v>3.3670033670033669E-3</v>
      </c>
      <c r="R473" s="14">
        <v>0</v>
      </c>
      <c r="S473" s="14">
        <v>0</v>
      </c>
      <c r="T473" s="15">
        <f t="shared" si="84"/>
        <v>0</v>
      </c>
      <c r="U473" s="14">
        <v>0</v>
      </c>
      <c r="V473" s="14">
        <v>0</v>
      </c>
      <c r="W473" s="15">
        <f t="shared" si="85"/>
        <v>0</v>
      </c>
      <c r="X473" s="14">
        <v>124</v>
      </c>
      <c r="Y473" s="14">
        <v>108</v>
      </c>
      <c r="Z473" s="15">
        <f t="shared" si="86"/>
        <v>0.87096774193548387</v>
      </c>
      <c r="AA473" s="14">
        <v>621</v>
      </c>
      <c r="AB473" s="14">
        <v>8</v>
      </c>
      <c r="AC473" s="15">
        <f t="shared" si="87"/>
        <v>1.2882447665056361E-2</v>
      </c>
      <c r="AD473" s="14">
        <v>492</v>
      </c>
      <c r="AE473" s="15">
        <f t="shared" si="88"/>
        <v>0.79227053140096615</v>
      </c>
      <c r="AF473" s="16">
        <v>0</v>
      </c>
      <c r="AG473" s="10"/>
      <c r="AH473" s="10"/>
      <c r="AI473" s="10"/>
      <c r="AJ473" s="10"/>
    </row>
    <row r="474" spans="1:36" ht="16.5" hidden="1" customHeight="1" outlineLevel="2" thickBot="1" x14ac:dyDescent="0.3">
      <c r="A474" s="21" t="s">
        <v>509</v>
      </c>
      <c r="B474" s="12">
        <f t="shared" si="78"/>
        <v>4952</v>
      </c>
      <c r="C474" s="12">
        <v>0</v>
      </c>
      <c r="D474" s="12">
        <v>0</v>
      </c>
      <c r="E474" s="13">
        <f t="shared" si="79"/>
        <v>0</v>
      </c>
      <c r="F474" s="12">
        <v>0</v>
      </c>
      <c r="G474" s="12">
        <v>0</v>
      </c>
      <c r="H474" s="13">
        <f t="shared" si="80"/>
        <v>0</v>
      </c>
      <c r="I474" s="12">
        <v>575</v>
      </c>
      <c r="J474" s="12">
        <v>3</v>
      </c>
      <c r="K474" s="13">
        <f t="shared" si="81"/>
        <v>5.2173913043478265E-3</v>
      </c>
      <c r="L474" s="12">
        <v>1010</v>
      </c>
      <c r="M474" s="14">
        <v>3</v>
      </c>
      <c r="N474" s="15">
        <f t="shared" si="82"/>
        <v>2.9702970297029703E-3</v>
      </c>
      <c r="O474" s="14">
        <v>430</v>
      </c>
      <c r="P474" s="14">
        <v>1</v>
      </c>
      <c r="Q474" s="15">
        <f t="shared" si="83"/>
        <v>2.3255813953488372E-3</v>
      </c>
      <c r="R474" s="14">
        <v>1035</v>
      </c>
      <c r="S474" s="14">
        <v>1006</v>
      </c>
      <c r="T474" s="15">
        <f t="shared" si="84"/>
        <v>0.97198067632850238</v>
      </c>
      <c r="U474" s="14">
        <v>1414</v>
      </c>
      <c r="V474" s="14">
        <v>1366</v>
      </c>
      <c r="W474" s="15">
        <f t="shared" si="85"/>
        <v>0.9660537482319661</v>
      </c>
      <c r="X474" s="14">
        <v>488</v>
      </c>
      <c r="Y474" s="14">
        <v>469</v>
      </c>
      <c r="Z474" s="15">
        <f t="shared" si="86"/>
        <v>0.96106557377049184</v>
      </c>
      <c r="AA474" s="14">
        <v>0</v>
      </c>
      <c r="AB474" s="14">
        <v>0</v>
      </c>
      <c r="AC474" s="15">
        <f t="shared" si="87"/>
        <v>0</v>
      </c>
      <c r="AD474" s="14">
        <v>0</v>
      </c>
      <c r="AE474" s="15">
        <f t="shared" si="88"/>
        <v>0</v>
      </c>
      <c r="AF474" s="16">
        <v>0</v>
      </c>
      <c r="AG474" s="10"/>
      <c r="AH474" s="10"/>
      <c r="AI474" s="10"/>
      <c r="AJ474" s="10"/>
    </row>
    <row r="475" spans="1:36" ht="16.5" hidden="1" customHeight="1" outlineLevel="2" thickBot="1" x14ac:dyDescent="0.3">
      <c r="A475" s="21" t="s">
        <v>510</v>
      </c>
      <c r="B475" s="12">
        <f t="shared" si="78"/>
        <v>7040</v>
      </c>
      <c r="C475" s="12">
        <v>940</v>
      </c>
      <c r="D475" s="12">
        <v>0</v>
      </c>
      <c r="E475" s="13">
        <f t="shared" si="79"/>
        <v>0</v>
      </c>
      <c r="F475" s="12">
        <v>620</v>
      </c>
      <c r="G475" s="12">
        <v>0</v>
      </c>
      <c r="H475" s="13">
        <f t="shared" si="80"/>
        <v>0</v>
      </c>
      <c r="I475" s="12">
        <v>657</v>
      </c>
      <c r="J475" s="12">
        <v>3</v>
      </c>
      <c r="K475" s="13">
        <f t="shared" si="81"/>
        <v>4.5662100456621002E-3</v>
      </c>
      <c r="L475" s="12">
        <v>974</v>
      </c>
      <c r="M475" s="14">
        <v>3</v>
      </c>
      <c r="N475" s="15">
        <f t="shared" si="82"/>
        <v>3.0800821355236141E-3</v>
      </c>
      <c r="O475" s="14">
        <v>384</v>
      </c>
      <c r="P475" s="14">
        <v>2</v>
      </c>
      <c r="Q475" s="15">
        <f t="shared" si="83"/>
        <v>5.208333333333333E-3</v>
      </c>
      <c r="R475" s="14">
        <v>653</v>
      </c>
      <c r="S475" s="14">
        <v>629</v>
      </c>
      <c r="T475" s="15">
        <f t="shared" si="84"/>
        <v>0.96324655436447171</v>
      </c>
      <c r="U475" s="14">
        <v>1131</v>
      </c>
      <c r="V475" s="14">
        <v>1108</v>
      </c>
      <c r="W475" s="15">
        <f t="shared" si="85"/>
        <v>0.97966401414677273</v>
      </c>
      <c r="X475" s="14">
        <v>1016</v>
      </c>
      <c r="Y475" s="14">
        <v>955</v>
      </c>
      <c r="Z475" s="15">
        <f t="shared" si="86"/>
        <v>0.93996062992125984</v>
      </c>
      <c r="AA475" s="14">
        <v>665</v>
      </c>
      <c r="AB475" s="14">
        <v>2</v>
      </c>
      <c r="AC475" s="15">
        <f t="shared" si="87"/>
        <v>3.0075187969924814E-3</v>
      </c>
      <c r="AD475" s="14">
        <v>320</v>
      </c>
      <c r="AE475" s="15">
        <f t="shared" si="88"/>
        <v>0.48120300751879697</v>
      </c>
      <c r="AF475" s="16">
        <v>0</v>
      </c>
      <c r="AG475" s="10"/>
      <c r="AH475" s="10"/>
      <c r="AI475" s="10"/>
      <c r="AJ475" s="10"/>
    </row>
    <row r="476" spans="1:36" ht="16.5" hidden="1" customHeight="1" outlineLevel="2" thickBot="1" x14ac:dyDescent="0.3">
      <c r="A476" s="21" t="s">
        <v>511</v>
      </c>
      <c r="B476" s="12">
        <f t="shared" si="78"/>
        <v>2469</v>
      </c>
      <c r="C476" s="12">
        <v>2055</v>
      </c>
      <c r="D476" s="12">
        <v>0</v>
      </c>
      <c r="E476" s="13">
        <f t="shared" si="79"/>
        <v>0</v>
      </c>
      <c r="F476" s="12">
        <v>294</v>
      </c>
      <c r="G476" s="12">
        <v>0</v>
      </c>
      <c r="H476" s="13">
        <f t="shared" si="80"/>
        <v>0</v>
      </c>
      <c r="I476" s="12">
        <v>99</v>
      </c>
      <c r="J476" s="12">
        <v>0</v>
      </c>
      <c r="K476" s="13">
        <f t="shared" si="81"/>
        <v>0</v>
      </c>
      <c r="L476" s="12">
        <v>14</v>
      </c>
      <c r="M476" s="14">
        <v>0</v>
      </c>
      <c r="N476" s="15">
        <f t="shared" si="82"/>
        <v>0</v>
      </c>
      <c r="O476" s="14">
        <v>7</v>
      </c>
      <c r="P476" s="14">
        <v>0</v>
      </c>
      <c r="Q476" s="15">
        <f t="shared" si="83"/>
        <v>0</v>
      </c>
      <c r="R476" s="14">
        <v>0</v>
      </c>
      <c r="S476" s="14">
        <v>0</v>
      </c>
      <c r="T476" s="15">
        <f t="shared" si="84"/>
        <v>0</v>
      </c>
      <c r="U476" s="14">
        <v>0</v>
      </c>
      <c r="V476" s="14">
        <v>0</v>
      </c>
      <c r="W476" s="15">
        <f t="shared" si="85"/>
        <v>0</v>
      </c>
      <c r="X476" s="14">
        <v>0</v>
      </c>
      <c r="Y476" s="14">
        <v>0</v>
      </c>
      <c r="Z476" s="15">
        <f t="shared" si="86"/>
        <v>0</v>
      </c>
      <c r="AA476" s="14">
        <v>0</v>
      </c>
      <c r="AB476" s="14">
        <v>0</v>
      </c>
      <c r="AC476" s="15">
        <f t="shared" si="87"/>
        <v>0</v>
      </c>
      <c r="AD476" s="14">
        <v>0</v>
      </c>
      <c r="AE476" s="15">
        <f t="shared" si="88"/>
        <v>0</v>
      </c>
      <c r="AF476" s="16">
        <v>0</v>
      </c>
      <c r="AG476" s="10"/>
      <c r="AH476" s="10"/>
      <c r="AI476" s="10"/>
      <c r="AJ476" s="10"/>
    </row>
    <row r="477" spans="1:36" ht="16.5" hidden="1" customHeight="1" outlineLevel="2" thickBot="1" x14ac:dyDescent="0.3">
      <c r="A477" s="21" t="s">
        <v>512</v>
      </c>
      <c r="B477" s="12">
        <f t="shared" si="78"/>
        <v>3861</v>
      </c>
      <c r="C477" s="12">
        <v>0</v>
      </c>
      <c r="D477" s="12">
        <v>0</v>
      </c>
      <c r="E477" s="13">
        <f t="shared" si="79"/>
        <v>0</v>
      </c>
      <c r="F477" s="12">
        <v>0</v>
      </c>
      <c r="G477" s="12">
        <v>0</v>
      </c>
      <c r="H477" s="13">
        <f t="shared" si="80"/>
        <v>0</v>
      </c>
      <c r="I477" s="12">
        <v>0</v>
      </c>
      <c r="J477" s="12">
        <v>0</v>
      </c>
      <c r="K477" s="13">
        <f t="shared" si="81"/>
        <v>0</v>
      </c>
      <c r="L477" s="12">
        <v>0</v>
      </c>
      <c r="M477" s="14">
        <v>0</v>
      </c>
      <c r="N477" s="15">
        <f t="shared" si="82"/>
        <v>0</v>
      </c>
      <c r="O477" s="14">
        <v>0</v>
      </c>
      <c r="P477" s="14">
        <v>0</v>
      </c>
      <c r="Q477" s="15">
        <f t="shared" si="83"/>
        <v>0</v>
      </c>
      <c r="R477" s="14">
        <v>452</v>
      </c>
      <c r="S477" s="14">
        <v>437</v>
      </c>
      <c r="T477" s="15">
        <f t="shared" si="84"/>
        <v>0.9668141592920354</v>
      </c>
      <c r="U477" s="14">
        <v>1227</v>
      </c>
      <c r="V477" s="14">
        <v>1169</v>
      </c>
      <c r="W477" s="15">
        <f t="shared" si="85"/>
        <v>0.95273023634881826</v>
      </c>
      <c r="X477" s="14">
        <v>1431</v>
      </c>
      <c r="Y477" s="14">
        <v>1343</v>
      </c>
      <c r="Z477" s="15">
        <f t="shared" si="86"/>
        <v>0.93850454227812719</v>
      </c>
      <c r="AA477" s="14">
        <v>751</v>
      </c>
      <c r="AB477" s="14">
        <v>5</v>
      </c>
      <c r="AC477" s="15">
        <f t="shared" si="87"/>
        <v>6.6577896138482022E-3</v>
      </c>
      <c r="AD477" s="14">
        <v>650</v>
      </c>
      <c r="AE477" s="15">
        <f t="shared" si="88"/>
        <v>0.86551264980026632</v>
      </c>
      <c r="AF477" s="16">
        <v>0</v>
      </c>
      <c r="AG477" s="10"/>
      <c r="AH477" s="10"/>
      <c r="AI477" s="10"/>
      <c r="AJ477" s="10"/>
    </row>
    <row r="478" spans="1:36" ht="16.5" hidden="1" customHeight="1" outlineLevel="2" thickBot="1" x14ac:dyDescent="0.3">
      <c r="A478" s="21" t="s">
        <v>513</v>
      </c>
      <c r="B478" s="12">
        <f t="shared" si="78"/>
        <v>3993</v>
      </c>
      <c r="C478" s="12">
        <v>507</v>
      </c>
      <c r="D478" s="12">
        <v>0</v>
      </c>
      <c r="E478" s="13">
        <f t="shared" si="79"/>
        <v>0</v>
      </c>
      <c r="F478" s="12">
        <v>481</v>
      </c>
      <c r="G478" s="12">
        <v>0</v>
      </c>
      <c r="H478" s="13">
        <f t="shared" si="80"/>
        <v>0</v>
      </c>
      <c r="I478" s="12">
        <v>1119</v>
      </c>
      <c r="J478" s="12">
        <v>2</v>
      </c>
      <c r="K478" s="13">
        <f t="shared" si="81"/>
        <v>1.7873100983020554E-3</v>
      </c>
      <c r="L478" s="12">
        <v>702</v>
      </c>
      <c r="M478" s="14">
        <v>0</v>
      </c>
      <c r="N478" s="15">
        <f t="shared" si="82"/>
        <v>0</v>
      </c>
      <c r="O478" s="14">
        <v>7</v>
      </c>
      <c r="P478" s="14">
        <v>0</v>
      </c>
      <c r="Q478" s="15">
        <f t="shared" si="83"/>
        <v>0</v>
      </c>
      <c r="R478" s="14">
        <v>0</v>
      </c>
      <c r="S478" s="14">
        <v>0</v>
      </c>
      <c r="T478" s="15">
        <f t="shared" si="84"/>
        <v>0</v>
      </c>
      <c r="U478" s="14">
        <v>0</v>
      </c>
      <c r="V478" s="14">
        <v>0</v>
      </c>
      <c r="W478" s="15">
        <f t="shared" si="85"/>
        <v>0</v>
      </c>
      <c r="X478" s="14">
        <v>293</v>
      </c>
      <c r="Y478" s="14">
        <v>157</v>
      </c>
      <c r="Z478" s="15">
        <f t="shared" si="86"/>
        <v>0.53583617747440271</v>
      </c>
      <c r="AA478" s="14">
        <v>884</v>
      </c>
      <c r="AB478" s="14">
        <v>1</v>
      </c>
      <c r="AC478" s="15">
        <f t="shared" si="87"/>
        <v>1.1312217194570137E-3</v>
      </c>
      <c r="AD478" s="14">
        <v>696</v>
      </c>
      <c r="AE478" s="15">
        <f t="shared" si="88"/>
        <v>0.78733031674208143</v>
      </c>
      <c r="AF478" s="16">
        <v>0</v>
      </c>
      <c r="AG478" s="10"/>
      <c r="AH478" s="10"/>
      <c r="AI478" s="10"/>
      <c r="AJ478" s="10"/>
    </row>
    <row r="479" spans="1:36" ht="16.5" hidden="1" customHeight="1" outlineLevel="2" thickBot="1" x14ac:dyDescent="0.3">
      <c r="A479" s="21" t="s">
        <v>514</v>
      </c>
      <c r="B479" s="12">
        <f t="shared" si="78"/>
        <v>5146</v>
      </c>
      <c r="C479" s="12">
        <v>2</v>
      </c>
      <c r="D479" s="12">
        <v>0</v>
      </c>
      <c r="E479" s="13">
        <f t="shared" si="79"/>
        <v>0</v>
      </c>
      <c r="F479" s="12">
        <v>505</v>
      </c>
      <c r="G479" s="12">
        <v>0</v>
      </c>
      <c r="H479" s="13">
        <f t="shared" si="80"/>
        <v>0</v>
      </c>
      <c r="I479" s="12">
        <v>826</v>
      </c>
      <c r="J479" s="12">
        <v>0</v>
      </c>
      <c r="K479" s="13">
        <f t="shared" si="81"/>
        <v>0</v>
      </c>
      <c r="L479" s="12">
        <v>965</v>
      </c>
      <c r="M479" s="14">
        <v>1</v>
      </c>
      <c r="N479" s="15">
        <f t="shared" si="82"/>
        <v>1.0362694300518134E-3</v>
      </c>
      <c r="O479" s="14">
        <v>551</v>
      </c>
      <c r="P479" s="14">
        <v>0</v>
      </c>
      <c r="Q479" s="15">
        <f t="shared" si="83"/>
        <v>0</v>
      </c>
      <c r="R479" s="14">
        <v>643</v>
      </c>
      <c r="S479" s="14">
        <v>608</v>
      </c>
      <c r="T479" s="15">
        <f t="shared" si="84"/>
        <v>0.94556765163297041</v>
      </c>
      <c r="U479" s="14">
        <v>0</v>
      </c>
      <c r="V479" s="14">
        <v>0</v>
      </c>
      <c r="W479" s="15">
        <f t="shared" si="85"/>
        <v>0</v>
      </c>
      <c r="X479" s="14">
        <v>755</v>
      </c>
      <c r="Y479" s="14">
        <v>738</v>
      </c>
      <c r="Z479" s="15">
        <f t="shared" si="86"/>
        <v>0.97748344370860929</v>
      </c>
      <c r="AA479" s="14">
        <v>899</v>
      </c>
      <c r="AB479" s="14">
        <v>0</v>
      </c>
      <c r="AC479" s="15">
        <f t="shared" si="87"/>
        <v>0</v>
      </c>
      <c r="AD479" s="14">
        <v>833</v>
      </c>
      <c r="AE479" s="15">
        <f t="shared" si="88"/>
        <v>0.92658509454949944</v>
      </c>
      <c r="AF479" s="16">
        <v>0</v>
      </c>
      <c r="AG479" s="10"/>
      <c r="AH479" s="10"/>
      <c r="AI479" s="10"/>
      <c r="AJ479" s="10"/>
    </row>
    <row r="480" spans="1:36" ht="16.5" hidden="1" customHeight="1" outlineLevel="2" thickBot="1" x14ac:dyDescent="0.3">
      <c r="A480" s="21" t="s">
        <v>515</v>
      </c>
      <c r="B480" s="12">
        <f t="shared" si="78"/>
        <v>3498</v>
      </c>
      <c r="C480" s="12">
        <v>0</v>
      </c>
      <c r="D480" s="12">
        <v>0</v>
      </c>
      <c r="E480" s="13">
        <f t="shared" si="79"/>
        <v>0</v>
      </c>
      <c r="F480" s="12">
        <v>326</v>
      </c>
      <c r="G480" s="12">
        <v>0</v>
      </c>
      <c r="H480" s="13">
        <f t="shared" si="80"/>
        <v>0</v>
      </c>
      <c r="I480" s="12">
        <v>1092</v>
      </c>
      <c r="J480" s="12">
        <v>7</v>
      </c>
      <c r="K480" s="13">
        <f t="shared" si="81"/>
        <v>6.41025641025641E-3</v>
      </c>
      <c r="L480" s="12">
        <v>1244</v>
      </c>
      <c r="M480" s="14">
        <v>0</v>
      </c>
      <c r="N480" s="15">
        <f t="shared" si="82"/>
        <v>0</v>
      </c>
      <c r="O480" s="14">
        <v>391</v>
      </c>
      <c r="P480" s="14">
        <v>0</v>
      </c>
      <c r="Q480" s="15">
        <f t="shared" si="83"/>
        <v>0</v>
      </c>
      <c r="R480" s="14">
        <v>445</v>
      </c>
      <c r="S480" s="14">
        <v>433</v>
      </c>
      <c r="T480" s="15">
        <f t="shared" si="84"/>
        <v>0.97303370786516852</v>
      </c>
      <c r="U480" s="14">
        <v>0</v>
      </c>
      <c r="V480" s="14">
        <v>0</v>
      </c>
      <c r="W480" s="15">
        <f t="shared" si="85"/>
        <v>0</v>
      </c>
      <c r="X480" s="14">
        <v>0</v>
      </c>
      <c r="Y480" s="14">
        <v>0</v>
      </c>
      <c r="Z480" s="15">
        <f t="shared" si="86"/>
        <v>0</v>
      </c>
      <c r="AA480" s="14">
        <v>0</v>
      </c>
      <c r="AB480" s="14">
        <v>0</v>
      </c>
      <c r="AC480" s="15">
        <f t="shared" si="87"/>
        <v>0</v>
      </c>
      <c r="AD480" s="14">
        <v>0</v>
      </c>
      <c r="AE480" s="15">
        <f t="shared" si="88"/>
        <v>0</v>
      </c>
      <c r="AF480" s="16">
        <v>0</v>
      </c>
      <c r="AG480" s="10"/>
      <c r="AH480" s="10"/>
      <c r="AI480" s="10"/>
      <c r="AJ480" s="10"/>
    </row>
    <row r="481" spans="1:36" ht="16.5" hidden="1" customHeight="1" outlineLevel="2" thickBot="1" x14ac:dyDescent="0.3">
      <c r="A481" s="21" t="s">
        <v>516</v>
      </c>
      <c r="B481" s="12">
        <f t="shared" si="78"/>
        <v>6015</v>
      </c>
      <c r="C481" s="12">
        <v>0</v>
      </c>
      <c r="D481" s="12">
        <v>0</v>
      </c>
      <c r="E481" s="13">
        <f t="shared" si="79"/>
        <v>0</v>
      </c>
      <c r="F481" s="12">
        <v>312</v>
      </c>
      <c r="G481" s="12">
        <v>0</v>
      </c>
      <c r="H481" s="13">
        <f t="shared" si="80"/>
        <v>0</v>
      </c>
      <c r="I481" s="12">
        <v>1405</v>
      </c>
      <c r="J481" s="12">
        <v>1</v>
      </c>
      <c r="K481" s="13">
        <f t="shared" si="81"/>
        <v>7.1174377224199293E-4</v>
      </c>
      <c r="L481" s="12">
        <v>1367</v>
      </c>
      <c r="M481" s="14">
        <v>2</v>
      </c>
      <c r="N481" s="15">
        <f t="shared" si="82"/>
        <v>1.463057790782736E-3</v>
      </c>
      <c r="O481" s="14">
        <v>687</v>
      </c>
      <c r="P481" s="14">
        <v>1</v>
      </c>
      <c r="Q481" s="15">
        <f t="shared" si="83"/>
        <v>1.455604075691412E-3</v>
      </c>
      <c r="R481" s="14">
        <v>656</v>
      </c>
      <c r="S481" s="14">
        <v>634</v>
      </c>
      <c r="T481" s="15">
        <f t="shared" si="84"/>
        <v>0.96646341463414631</v>
      </c>
      <c r="U481" s="14">
        <v>0</v>
      </c>
      <c r="V481" s="14">
        <v>0</v>
      </c>
      <c r="W481" s="15">
        <f t="shared" si="85"/>
        <v>0</v>
      </c>
      <c r="X481" s="14">
        <v>728</v>
      </c>
      <c r="Y481" s="14">
        <v>706</v>
      </c>
      <c r="Z481" s="15">
        <f t="shared" si="86"/>
        <v>0.96978021978021978</v>
      </c>
      <c r="AA481" s="14">
        <v>860</v>
      </c>
      <c r="AB481" s="14">
        <v>11</v>
      </c>
      <c r="AC481" s="15">
        <f t="shared" si="87"/>
        <v>1.2790697674418604E-2</v>
      </c>
      <c r="AD481" s="14">
        <v>817</v>
      </c>
      <c r="AE481" s="15">
        <f t="shared" si="88"/>
        <v>0.95</v>
      </c>
      <c r="AF481" s="16">
        <v>0</v>
      </c>
      <c r="AG481" s="10"/>
      <c r="AH481" s="10"/>
      <c r="AI481" s="10"/>
      <c r="AJ481" s="10"/>
    </row>
    <row r="482" spans="1:36" ht="16.5" hidden="1" customHeight="1" outlineLevel="2" thickBot="1" x14ac:dyDescent="0.3">
      <c r="A482" s="21" t="s">
        <v>517</v>
      </c>
      <c r="B482" s="12">
        <f t="shared" si="78"/>
        <v>1995</v>
      </c>
      <c r="C482" s="12">
        <v>0</v>
      </c>
      <c r="D482" s="12">
        <v>0</v>
      </c>
      <c r="E482" s="13">
        <f t="shared" si="79"/>
        <v>0</v>
      </c>
      <c r="F482" s="12">
        <v>1</v>
      </c>
      <c r="G482" s="12">
        <v>0</v>
      </c>
      <c r="H482" s="13">
        <f t="shared" si="80"/>
        <v>0</v>
      </c>
      <c r="I482" s="12">
        <v>622</v>
      </c>
      <c r="J482" s="12">
        <v>2</v>
      </c>
      <c r="K482" s="13">
        <f t="shared" si="81"/>
        <v>3.2154340836012861E-3</v>
      </c>
      <c r="L482" s="12">
        <v>993</v>
      </c>
      <c r="M482" s="14">
        <v>3</v>
      </c>
      <c r="N482" s="15">
        <f t="shared" si="82"/>
        <v>3.0211480362537764E-3</v>
      </c>
      <c r="O482" s="14">
        <v>379</v>
      </c>
      <c r="P482" s="14">
        <v>0</v>
      </c>
      <c r="Q482" s="15">
        <f t="shared" si="83"/>
        <v>0</v>
      </c>
      <c r="R482" s="14">
        <v>0</v>
      </c>
      <c r="S482" s="14">
        <v>0</v>
      </c>
      <c r="T482" s="15">
        <f t="shared" si="84"/>
        <v>0</v>
      </c>
      <c r="U482" s="14">
        <v>0</v>
      </c>
      <c r="V482" s="14">
        <v>0</v>
      </c>
      <c r="W482" s="15">
        <f t="shared" si="85"/>
        <v>0</v>
      </c>
      <c r="X482" s="14">
        <v>0</v>
      </c>
      <c r="Y482" s="14">
        <v>0</v>
      </c>
      <c r="Z482" s="15">
        <f t="shared" si="86"/>
        <v>0</v>
      </c>
      <c r="AA482" s="14">
        <v>0</v>
      </c>
      <c r="AB482" s="14">
        <v>0</v>
      </c>
      <c r="AC482" s="15">
        <f t="shared" si="87"/>
        <v>0</v>
      </c>
      <c r="AD482" s="14">
        <v>0</v>
      </c>
      <c r="AE482" s="15">
        <f t="shared" si="88"/>
        <v>0</v>
      </c>
      <c r="AF482" s="16">
        <v>0</v>
      </c>
      <c r="AG482" s="10"/>
      <c r="AH482" s="10"/>
      <c r="AI482" s="10"/>
      <c r="AJ482" s="10"/>
    </row>
    <row r="483" spans="1:36" ht="16.5" hidden="1" customHeight="1" outlineLevel="2" thickBot="1" x14ac:dyDescent="0.3">
      <c r="A483" s="21" t="s">
        <v>518</v>
      </c>
      <c r="B483" s="12">
        <f t="shared" si="78"/>
        <v>3574</v>
      </c>
      <c r="C483" s="12">
        <v>0</v>
      </c>
      <c r="D483" s="12">
        <v>0</v>
      </c>
      <c r="E483" s="13">
        <f t="shared" si="79"/>
        <v>0</v>
      </c>
      <c r="F483" s="12">
        <v>393</v>
      </c>
      <c r="G483" s="12">
        <v>0</v>
      </c>
      <c r="H483" s="13">
        <f t="shared" si="80"/>
        <v>0</v>
      </c>
      <c r="I483" s="12">
        <v>1030</v>
      </c>
      <c r="J483" s="12">
        <v>3</v>
      </c>
      <c r="K483" s="13">
        <f t="shared" si="81"/>
        <v>2.9126213592233011E-3</v>
      </c>
      <c r="L483" s="12">
        <v>1020</v>
      </c>
      <c r="M483" s="14">
        <v>3</v>
      </c>
      <c r="N483" s="15">
        <f t="shared" si="82"/>
        <v>2.9411764705882353E-3</v>
      </c>
      <c r="O483" s="14">
        <v>456</v>
      </c>
      <c r="P483" s="14">
        <v>0</v>
      </c>
      <c r="Q483" s="15">
        <f t="shared" si="83"/>
        <v>0</v>
      </c>
      <c r="R483" s="14">
        <v>625</v>
      </c>
      <c r="S483" s="14">
        <v>597</v>
      </c>
      <c r="T483" s="15">
        <f t="shared" si="84"/>
        <v>0.95520000000000005</v>
      </c>
      <c r="U483" s="14">
        <v>50</v>
      </c>
      <c r="V483" s="14">
        <v>45</v>
      </c>
      <c r="W483" s="15">
        <f t="shared" si="85"/>
        <v>0.9</v>
      </c>
      <c r="X483" s="14">
        <v>0</v>
      </c>
      <c r="Y483" s="14">
        <v>0</v>
      </c>
      <c r="Z483" s="15">
        <f t="shared" si="86"/>
        <v>0</v>
      </c>
      <c r="AA483" s="14">
        <v>0</v>
      </c>
      <c r="AB483" s="14">
        <v>0</v>
      </c>
      <c r="AC483" s="15">
        <f t="shared" si="87"/>
        <v>0</v>
      </c>
      <c r="AD483" s="14">
        <v>0</v>
      </c>
      <c r="AE483" s="15">
        <f t="shared" si="88"/>
        <v>0</v>
      </c>
      <c r="AF483" s="16">
        <v>0</v>
      </c>
      <c r="AG483" s="10"/>
      <c r="AH483" s="10"/>
      <c r="AI483" s="10"/>
      <c r="AJ483" s="10"/>
    </row>
    <row r="484" spans="1:36" ht="16.5" hidden="1" customHeight="1" outlineLevel="2" thickBot="1" x14ac:dyDescent="0.3">
      <c r="A484" s="21" t="s">
        <v>519</v>
      </c>
      <c r="B484" s="12">
        <f t="shared" si="78"/>
        <v>831</v>
      </c>
      <c r="C484" s="12">
        <v>28</v>
      </c>
      <c r="D484" s="12">
        <v>0</v>
      </c>
      <c r="E484" s="13">
        <f t="shared" si="79"/>
        <v>0</v>
      </c>
      <c r="F484" s="12">
        <v>565</v>
      </c>
      <c r="G484" s="12">
        <v>0</v>
      </c>
      <c r="H484" s="13">
        <f t="shared" si="80"/>
        <v>0</v>
      </c>
      <c r="I484" s="12">
        <v>225</v>
      </c>
      <c r="J484" s="12">
        <v>0</v>
      </c>
      <c r="K484" s="13">
        <f t="shared" si="81"/>
        <v>0</v>
      </c>
      <c r="L484" s="12">
        <v>12</v>
      </c>
      <c r="M484" s="14">
        <v>0</v>
      </c>
      <c r="N484" s="15">
        <f t="shared" si="82"/>
        <v>0</v>
      </c>
      <c r="O484" s="14">
        <v>1</v>
      </c>
      <c r="P484" s="14">
        <v>0</v>
      </c>
      <c r="Q484" s="15">
        <f t="shared" si="83"/>
        <v>0</v>
      </c>
      <c r="R484" s="14">
        <v>0</v>
      </c>
      <c r="S484" s="14">
        <v>0</v>
      </c>
      <c r="T484" s="15">
        <f t="shared" si="84"/>
        <v>0</v>
      </c>
      <c r="U484" s="14">
        <v>0</v>
      </c>
      <c r="V484" s="14">
        <v>0</v>
      </c>
      <c r="W484" s="15">
        <f t="shared" si="85"/>
        <v>0</v>
      </c>
      <c r="X484" s="14">
        <v>0</v>
      </c>
      <c r="Y484" s="14">
        <v>0</v>
      </c>
      <c r="Z484" s="15">
        <f t="shared" si="86"/>
        <v>0</v>
      </c>
      <c r="AA484" s="14">
        <v>0</v>
      </c>
      <c r="AB484" s="14">
        <v>0</v>
      </c>
      <c r="AC484" s="15">
        <f t="shared" si="87"/>
        <v>0</v>
      </c>
      <c r="AD484" s="14">
        <v>0</v>
      </c>
      <c r="AE484" s="15">
        <f t="shared" si="88"/>
        <v>0</v>
      </c>
      <c r="AF484" s="16">
        <v>0</v>
      </c>
      <c r="AG484" s="10"/>
      <c r="AH484" s="10"/>
      <c r="AI484" s="10"/>
      <c r="AJ484" s="10"/>
    </row>
    <row r="485" spans="1:36" ht="16.5" hidden="1" customHeight="1" outlineLevel="2" thickBot="1" x14ac:dyDescent="0.3">
      <c r="A485" s="21" t="s">
        <v>520</v>
      </c>
      <c r="B485" s="12">
        <f t="shared" si="78"/>
        <v>4602</v>
      </c>
      <c r="C485" s="12">
        <v>545</v>
      </c>
      <c r="D485" s="12">
        <v>0</v>
      </c>
      <c r="E485" s="13">
        <f t="shared" si="79"/>
        <v>0</v>
      </c>
      <c r="F485" s="12">
        <v>317</v>
      </c>
      <c r="G485" s="12">
        <v>0</v>
      </c>
      <c r="H485" s="13">
        <f t="shared" si="80"/>
        <v>0</v>
      </c>
      <c r="I485" s="12">
        <v>840</v>
      </c>
      <c r="J485" s="12">
        <v>2</v>
      </c>
      <c r="K485" s="13">
        <f t="shared" si="81"/>
        <v>2.3809523809523812E-3</v>
      </c>
      <c r="L485" s="12">
        <v>1257</v>
      </c>
      <c r="M485" s="14">
        <v>3</v>
      </c>
      <c r="N485" s="15">
        <f t="shared" si="82"/>
        <v>2.3866348448687352E-3</v>
      </c>
      <c r="O485" s="14">
        <v>649</v>
      </c>
      <c r="P485" s="14">
        <v>0</v>
      </c>
      <c r="Q485" s="15">
        <f t="shared" si="83"/>
        <v>0</v>
      </c>
      <c r="R485" s="14">
        <v>0</v>
      </c>
      <c r="S485" s="14">
        <v>0</v>
      </c>
      <c r="T485" s="15">
        <f t="shared" si="84"/>
        <v>0</v>
      </c>
      <c r="U485" s="14">
        <v>0</v>
      </c>
      <c r="V485" s="14">
        <v>0</v>
      </c>
      <c r="W485" s="15">
        <f t="shared" si="85"/>
        <v>0</v>
      </c>
      <c r="X485" s="14">
        <v>303</v>
      </c>
      <c r="Y485" s="14">
        <v>299</v>
      </c>
      <c r="Z485" s="15">
        <f t="shared" si="86"/>
        <v>0.98679867986798675</v>
      </c>
      <c r="AA485" s="14">
        <v>691</v>
      </c>
      <c r="AB485" s="14">
        <v>0</v>
      </c>
      <c r="AC485" s="15">
        <f t="shared" si="87"/>
        <v>0</v>
      </c>
      <c r="AD485" s="14">
        <v>680</v>
      </c>
      <c r="AE485" s="15">
        <f t="shared" si="88"/>
        <v>0.98408104196816204</v>
      </c>
      <c r="AF485" s="16">
        <v>0</v>
      </c>
      <c r="AG485" s="10"/>
      <c r="AH485" s="10"/>
      <c r="AI485" s="10"/>
      <c r="AJ485" s="10"/>
    </row>
    <row r="486" spans="1:36" ht="16.5" hidden="1" customHeight="1" outlineLevel="2" thickBot="1" x14ac:dyDescent="0.3">
      <c r="A486" s="21" t="s">
        <v>521</v>
      </c>
      <c r="B486" s="12">
        <f t="shared" si="78"/>
        <v>1292</v>
      </c>
      <c r="C486" s="12">
        <v>436</v>
      </c>
      <c r="D486" s="12">
        <v>0</v>
      </c>
      <c r="E486" s="13">
        <f t="shared" si="79"/>
        <v>0</v>
      </c>
      <c r="F486" s="12">
        <v>527</v>
      </c>
      <c r="G486" s="12">
        <v>0</v>
      </c>
      <c r="H486" s="13">
        <f t="shared" si="80"/>
        <v>0</v>
      </c>
      <c r="I486" s="12">
        <v>298</v>
      </c>
      <c r="J486" s="12">
        <v>3</v>
      </c>
      <c r="K486" s="13">
        <f t="shared" si="81"/>
        <v>1.0067114093959731E-2</v>
      </c>
      <c r="L486" s="12">
        <v>21</v>
      </c>
      <c r="M486" s="14">
        <v>2</v>
      </c>
      <c r="N486" s="15">
        <f t="shared" si="82"/>
        <v>9.5238095238095233E-2</v>
      </c>
      <c r="O486" s="14">
        <v>10</v>
      </c>
      <c r="P486" s="14">
        <v>0</v>
      </c>
      <c r="Q486" s="15">
        <f t="shared" si="83"/>
        <v>0</v>
      </c>
      <c r="R486" s="14">
        <v>0</v>
      </c>
      <c r="S486" s="14">
        <v>0</v>
      </c>
      <c r="T486" s="15">
        <f t="shared" si="84"/>
        <v>0</v>
      </c>
      <c r="U486" s="14">
        <v>0</v>
      </c>
      <c r="V486" s="14">
        <v>0</v>
      </c>
      <c r="W486" s="15">
        <f t="shared" si="85"/>
        <v>0</v>
      </c>
      <c r="X486" s="14">
        <v>0</v>
      </c>
      <c r="Y486" s="14">
        <v>0</v>
      </c>
      <c r="Z486" s="15">
        <f t="shared" si="86"/>
        <v>0</v>
      </c>
      <c r="AA486" s="14">
        <v>0</v>
      </c>
      <c r="AB486" s="14">
        <v>0</v>
      </c>
      <c r="AC486" s="15">
        <f t="shared" si="87"/>
        <v>0</v>
      </c>
      <c r="AD486" s="14">
        <v>0</v>
      </c>
      <c r="AE486" s="15">
        <f t="shared" si="88"/>
        <v>0</v>
      </c>
      <c r="AF486" s="16">
        <v>0</v>
      </c>
      <c r="AG486" s="10"/>
      <c r="AH486" s="10"/>
      <c r="AI486" s="10"/>
      <c r="AJ486" s="10"/>
    </row>
    <row r="487" spans="1:36" ht="16.5" hidden="1" customHeight="1" outlineLevel="2" thickBot="1" x14ac:dyDescent="0.3">
      <c r="A487" s="21" t="s">
        <v>522</v>
      </c>
      <c r="B487" s="12">
        <f t="shared" si="78"/>
        <v>5701</v>
      </c>
      <c r="C487" s="12">
        <v>2235</v>
      </c>
      <c r="D487" s="12">
        <v>0</v>
      </c>
      <c r="E487" s="13">
        <f t="shared" si="79"/>
        <v>0</v>
      </c>
      <c r="F487" s="12">
        <v>689</v>
      </c>
      <c r="G487" s="12">
        <v>0</v>
      </c>
      <c r="H487" s="13">
        <f t="shared" si="80"/>
        <v>0</v>
      </c>
      <c r="I487" s="12">
        <v>1066</v>
      </c>
      <c r="J487" s="12">
        <v>5</v>
      </c>
      <c r="K487" s="13">
        <f t="shared" si="81"/>
        <v>4.6904315196998128E-3</v>
      </c>
      <c r="L487" s="12">
        <v>928</v>
      </c>
      <c r="M487" s="14">
        <v>1</v>
      </c>
      <c r="N487" s="15">
        <f t="shared" si="82"/>
        <v>1.0775862068965517E-3</v>
      </c>
      <c r="O487" s="14">
        <v>463</v>
      </c>
      <c r="P487" s="14">
        <v>0</v>
      </c>
      <c r="Q487" s="15">
        <f t="shared" si="83"/>
        <v>0</v>
      </c>
      <c r="R487" s="14">
        <v>0</v>
      </c>
      <c r="S487" s="14">
        <v>0</v>
      </c>
      <c r="T487" s="15">
        <f t="shared" si="84"/>
        <v>0</v>
      </c>
      <c r="U487" s="14">
        <v>0</v>
      </c>
      <c r="V487" s="14">
        <v>0</v>
      </c>
      <c r="W487" s="15">
        <f t="shared" si="85"/>
        <v>0</v>
      </c>
      <c r="X487" s="14">
        <v>124</v>
      </c>
      <c r="Y487" s="14">
        <v>113</v>
      </c>
      <c r="Z487" s="15">
        <f t="shared" si="86"/>
        <v>0.91129032258064513</v>
      </c>
      <c r="AA487" s="14">
        <v>196</v>
      </c>
      <c r="AB487" s="14">
        <v>1</v>
      </c>
      <c r="AC487" s="15">
        <f t="shared" si="87"/>
        <v>5.1020408163265302E-3</v>
      </c>
      <c r="AD487" s="14">
        <v>187</v>
      </c>
      <c r="AE487" s="15">
        <f t="shared" si="88"/>
        <v>0.95408163265306123</v>
      </c>
      <c r="AF487" s="16">
        <v>0</v>
      </c>
      <c r="AG487" s="10"/>
      <c r="AH487" s="10"/>
      <c r="AI487" s="10"/>
      <c r="AJ487" s="10"/>
    </row>
    <row r="488" spans="1:36" ht="16.5" hidden="1" customHeight="1" outlineLevel="2" thickBot="1" x14ac:dyDescent="0.3">
      <c r="A488" s="21" t="s">
        <v>157</v>
      </c>
      <c r="B488" s="12">
        <f t="shared" si="78"/>
        <v>3949</v>
      </c>
      <c r="C488" s="12">
        <v>2</v>
      </c>
      <c r="D488" s="12">
        <v>0</v>
      </c>
      <c r="E488" s="13">
        <f t="shared" si="79"/>
        <v>0</v>
      </c>
      <c r="F488" s="12">
        <v>546</v>
      </c>
      <c r="G488" s="12">
        <v>0</v>
      </c>
      <c r="H488" s="13">
        <f t="shared" si="80"/>
        <v>0</v>
      </c>
      <c r="I488" s="12">
        <v>1055</v>
      </c>
      <c r="J488" s="12">
        <v>2</v>
      </c>
      <c r="K488" s="13">
        <f t="shared" si="81"/>
        <v>1.8957345971563982E-3</v>
      </c>
      <c r="L488" s="12">
        <v>1064</v>
      </c>
      <c r="M488" s="14">
        <v>8</v>
      </c>
      <c r="N488" s="15">
        <f t="shared" si="82"/>
        <v>7.5187969924812026E-3</v>
      </c>
      <c r="O488" s="14">
        <v>549</v>
      </c>
      <c r="P488" s="14">
        <v>0</v>
      </c>
      <c r="Q488" s="15">
        <f t="shared" si="83"/>
        <v>0</v>
      </c>
      <c r="R488" s="14">
        <v>256</v>
      </c>
      <c r="S488" s="14">
        <v>244</v>
      </c>
      <c r="T488" s="15">
        <f t="shared" si="84"/>
        <v>0.953125</v>
      </c>
      <c r="U488" s="14">
        <v>0</v>
      </c>
      <c r="V488" s="14">
        <v>0</v>
      </c>
      <c r="W488" s="15">
        <f t="shared" si="85"/>
        <v>0</v>
      </c>
      <c r="X488" s="14">
        <v>122</v>
      </c>
      <c r="Y488" s="14">
        <v>122</v>
      </c>
      <c r="Z488" s="15">
        <f t="shared" si="86"/>
        <v>1</v>
      </c>
      <c r="AA488" s="14">
        <v>355</v>
      </c>
      <c r="AB488" s="14">
        <v>0</v>
      </c>
      <c r="AC488" s="15">
        <f t="shared" si="87"/>
        <v>0</v>
      </c>
      <c r="AD488" s="14">
        <v>350</v>
      </c>
      <c r="AE488" s="15">
        <f t="shared" si="88"/>
        <v>0.9859154929577465</v>
      </c>
      <c r="AF488" s="16">
        <v>0</v>
      </c>
      <c r="AG488" s="10"/>
      <c r="AH488" s="10"/>
      <c r="AI488" s="10"/>
      <c r="AJ488" s="10"/>
    </row>
    <row r="489" spans="1:36" ht="16.5" hidden="1" customHeight="1" outlineLevel="2" thickBot="1" x14ac:dyDescent="0.3">
      <c r="A489" s="21" t="s">
        <v>523</v>
      </c>
      <c r="B489" s="12">
        <f t="shared" si="78"/>
        <v>892</v>
      </c>
      <c r="C489" s="12">
        <v>833</v>
      </c>
      <c r="D489" s="12">
        <v>0</v>
      </c>
      <c r="E489" s="13">
        <f t="shared" si="79"/>
        <v>0</v>
      </c>
      <c r="F489" s="12">
        <v>27</v>
      </c>
      <c r="G489" s="12">
        <v>0</v>
      </c>
      <c r="H489" s="13">
        <f t="shared" si="80"/>
        <v>0</v>
      </c>
      <c r="I489" s="12">
        <v>10</v>
      </c>
      <c r="J489" s="12">
        <v>3</v>
      </c>
      <c r="K489" s="13">
        <f t="shared" si="81"/>
        <v>0.3</v>
      </c>
      <c r="L489" s="12">
        <v>22</v>
      </c>
      <c r="M489" s="14">
        <v>0</v>
      </c>
      <c r="N489" s="15">
        <f t="shared" si="82"/>
        <v>0</v>
      </c>
      <c r="O489" s="14">
        <v>0</v>
      </c>
      <c r="P489" s="14">
        <v>0</v>
      </c>
      <c r="Q489" s="15">
        <f t="shared" si="83"/>
        <v>0</v>
      </c>
      <c r="R489" s="14">
        <v>0</v>
      </c>
      <c r="S489" s="14">
        <v>0</v>
      </c>
      <c r="T489" s="15">
        <f t="shared" si="84"/>
        <v>0</v>
      </c>
      <c r="U489" s="14">
        <v>0</v>
      </c>
      <c r="V489" s="14">
        <v>0</v>
      </c>
      <c r="W489" s="15">
        <f t="shared" si="85"/>
        <v>0</v>
      </c>
      <c r="X489" s="14">
        <v>0</v>
      </c>
      <c r="Y489" s="14">
        <v>0</v>
      </c>
      <c r="Z489" s="15">
        <f t="shared" si="86"/>
        <v>0</v>
      </c>
      <c r="AA489" s="14">
        <v>0</v>
      </c>
      <c r="AB489" s="14">
        <v>0</v>
      </c>
      <c r="AC489" s="15">
        <f t="shared" si="87"/>
        <v>0</v>
      </c>
      <c r="AD489" s="14">
        <v>0</v>
      </c>
      <c r="AE489" s="15">
        <f t="shared" si="88"/>
        <v>0</v>
      </c>
      <c r="AF489" s="16">
        <v>0</v>
      </c>
      <c r="AG489" s="10"/>
      <c r="AH489" s="10"/>
      <c r="AI489" s="10"/>
      <c r="AJ489" s="10"/>
    </row>
    <row r="490" spans="1:36" ht="16.5" hidden="1" customHeight="1" outlineLevel="2" thickBot="1" x14ac:dyDescent="0.3">
      <c r="A490" s="21" t="s">
        <v>143</v>
      </c>
      <c r="B490" s="12">
        <f t="shared" si="78"/>
        <v>259</v>
      </c>
      <c r="C490" s="12">
        <v>0</v>
      </c>
      <c r="D490" s="12">
        <v>0</v>
      </c>
      <c r="E490" s="13">
        <f t="shared" si="79"/>
        <v>0</v>
      </c>
      <c r="F490" s="12">
        <v>157</v>
      </c>
      <c r="G490" s="12">
        <v>0</v>
      </c>
      <c r="H490" s="13">
        <f t="shared" si="80"/>
        <v>0</v>
      </c>
      <c r="I490" s="12">
        <v>82</v>
      </c>
      <c r="J490" s="12">
        <v>5</v>
      </c>
      <c r="K490" s="13">
        <f t="shared" si="81"/>
        <v>6.097560975609756E-2</v>
      </c>
      <c r="L490" s="12">
        <v>20</v>
      </c>
      <c r="M490" s="14">
        <v>0</v>
      </c>
      <c r="N490" s="15">
        <f t="shared" si="82"/>
        <v>0</v>
      </c>
      <c r="O490" s="14">
        <v>0</v>
      </c>
      <c r="P490" s="14">
        <v>0</v>
      </c>
      <c r="Q490" s="15">
        <f t="shared" si="83"/>
        <v>0</v>
      </c>
      <c r="R490" s="14">
        <v>0</v>
      </c>
      <c r="S490" s="14">
        <v>0</v>
      </c>
      <c r="T490" s="15">
        <f t="shared" si="84"/>
        <v>0</v>
      </c>
      <c r="U490" s="14">
        <v>0</v>
      </c>
      <c r="V490" s="14">
        <v>0</v>
      </c>
      <c r="W490" s="15">
        <f t="shared" si="85"/>
        <v>0</v>
      </c>
      <c r="X490" s="14">
        <v>0</v>
      </c>
      <c r="Y490" s="14">
        <v>0</v>
      </c>
      <c r="Z490" s="15">
        <f t="shared" si="86"/>
        <v>0</v>
      </c>
      <c r="AA490" s="14">
        <v>0</v>
      </c>
      <c r="AB490" s="14">
        <v>0</v>
      </c>
      <c r="AC490" s="15">
        <f t="shared" si="87"/>
        <v>0</v>
      </c>
      <c r="AD490" s="14">
        <v>0</v>
      </c>
      <c r="AE490" s="15">
        <f t="shared" si="88"/>
        <v>0</v>
      </c>
      <c r="AF490" s="16">
        <v>0</v>
      </c>
      <c r="AG490" s="10"/>
      <c r="AH490" s="10"/>
      <c r="AI490" s="10"/>
      <c r="AJ490" s="10"/>
    </row>
    <row r="491" spans="1:36" ht="16.5" hidden="1" customHeight="1" outlineLevel="2" thickBot="1" x14ac:dyDescent="0.3">
      <c r="A491" s="21" t="s">
        <v>286</v>
      </c>
      <c r="B491" s="12">
        <f t="shared" si="78"/>
        <v>92</v>
      </c>
      <c r="C491" s="12">
        <v>44</v>
      </c>
      <c r="D491" s="12">
        <v>0</v>
      </c>
      <c r="E491" s="13">
        <f t="shared" si="79"/>
        <v>0</v>
      </c>
      <c r="F491" s="12">
        <v>10</v>
      </c>
      <c r="G491" s="12">
        <v>0</v>
      </c>
      <c r="H491" s="13">
        <f t="shared" si="80"/>
        <v>0</v>
      </c>
      <c r="I491" s="12">
        <v>14</v>
      </c>
      <c r="J491" s="12">
        <v>0</v>
      </c>
      <c r="K491" s="13">
        <f t="shared" si="81"/>
        <v>0</v>
      </c>
      <c r="L491" s="12">
        <v>20</v>
      </c>
      <c r="M491" s="14">
        <v>0</v>
      </c>
      <c r="N491" s="15">
        <f t="shared" si="82"/>
        <v>0</v>
      </c>
      <c r="O491" s="14">
        <v>4</v>
      </c>
      <c r="P491" s="14">
        <v>0</v>
      </c>
      <c r="Q491" s="15">
        <f t="shared" si="83"/>
        <v>0</v>
      </c>
      <c r="R491" s="14">
        <v>0</v>
      </c>
      <c r="S491" s="14">
        <v>0</v>
      </c>
      <c r="T491" s="15">
        <f t="shared" si="84"/>
        <v>0</v>
      </c>
      <c r="U491" s="14">
        <v>0</v>
      </c>
      <c r="V491" s="14">
        <v>0</v>
      </c>
      <c r="W491" s="15">
        <f t="shared" si="85"/>
        <v>0</v>
      </c>
      <c r="X491" s="14">
        <v>0</v>
      </c>
      <c r="Y491" s="14">
        <v>0</v>
      </c>
      <c r="Z491" s="15">
        <f t="shared" si="86"/>
        <v>0</v>
      </c>
      <c r="AA491" s="14">
        <v>0</v>
      </c>
      <c r="AB491" s="14">
        <v>0</v>
      </c>
      <c r="AC491" s="15">
        <f t="shared" si="87"/>
        <v>0</v>
      </c>
      <c r="AD491" s="14">
        <v>0</v>
      </c>
      <c r="AE491" s="15">
        <f t="shared" si="88"/>
        <v>0</v>
      </c>
      <c r="AF491" s="16">
        <v>0</v>
      </c>
      <c r="AG491" s="10"/>
      <c r="AH491" s="10"/>
      <c r="AI491" s="10"/>
      <c r="AJ491" s="10"/>
    </row>
    <row r="492" spans="1:36" ht="16.5" hidden="1" customHeight="1" outlineLevel="2" thickBot="1" x14ac:dyDescent="0.3">
      <c r="A492" s="21" t="s">
        <v>524</v>
      </c>
      <c r="B492" s="12">
        <f t="shared" si="78"/>
        <v>3</v>
      </c>
      <c r="C492" s="12">
        <v>0</v>
      </c>
      <c r="D492" s="12">
        <v>0</v>
      </c>
      <c r="E492" s="13">
        <f t="shared" si="79"/>
        <v>0</v>
      </c>
      <c r="F492" s="12">
        <v>0</v>
      </c>
      <c r="G492" s="12">
        <v>0</v>
      </c>
      <c r="H492" s="13">
        <f t="shared" si="80"/>
        <v>0</v>
      </c>
      <c r="I492" s="12">
        <v>0</v>
      </c>
      <c r="J492" s="12">
        <v>0</v>
      </c>
      <c r="K492" s="13">
        <f t="shared" si="81"/>
        <v>0</v>
      </c>
      <c r="L492" s="12">
        <v>0</v>
      </c>
      <c r="M492" s="14">
        <v>0</v>
      </c>
      <c r="N492" s="15">
        <f t="shared" si="82"/>
        <v>0</v>
      </c>
      <c r="O492" s="14">
        <v>0</v>
      </c>
      <c r="P492" s="14">
        <v>0</v>
      </c>
      <c r="Q492" s="15">
        <f t="shared" si="83"/>
        <v>0</v>
      </c>
      <c r="R492" s="14">
        <v>3</v>
      </c>
      <c r="S492" s="14">
        <v>3</v>
      </c>
      <c r="T492" s="15">
        <f t="shared" si="84"/>
        <v>1</v>
      </c>
      <c r="U492" s="14">
        <v>0</v>
      </c>
      <c r="V492" s="14">
        <v>0</v>
      </c>
      <c r="W492" s="15">
        <f t="shared" si="85"/>
        <v>0</v>
      </c>
      <c r="X492" s="14">
        <v>0</v>
      </c>
      <c r="Y492" s="14">
        <v>0</v>
      </c>
      <c r="Z492" s="15">
        <f t="shared" si="86"/>
        <v>0</v>
      </c>
      <c r="AA492" s="14">
        <v>0</v>
      </c>
      <c r="AB492" s="14">
        <v>0</v>
      </c>
      <c r="AC492" s="15">
        <f t="shared" si="87"/>
        <v>0</v>
      </c>
      <c r="AD492" s="14">
        <v>0</v>
      </c>
      <c r="AE492" s="15">
        <f t="shared" si="88"/>
        <v>0</v>
      </c>
      <c r="AF492" s="16">
        <v>0</v>
      </c>
      <c r="AG492" s="10"/>
      <c r="AH492" s="10"/>
      <c r="AI492" s="10"/>
      <c r="AJ492" s="10"/>
    </row>
    <row r="493" spans="1:36" ht="16.5" hidden="1" customHeight="1" outlineLevel="2" thickBot="1" x14ac:dyDescent="0.3">
      <c r="A493" s="21" t="s">
        <v>525</v>
      </c>
      <c r="B493" s="12">
        <f t="shared" si="78"/>
        <v>9251</v>
      </c>
      <c r="C493" s="12">
        <v>2069</v>
      </c>
      <c r="D493" s="12">
        <v>0</v>
      </c>
      <c r="E493" s="13">
        <f t="shared" si="79"/>
        <v>0</v>
      </c>
      <c r="F493" s="12">
        <v>801</v>
      </c>
      <c r="G493" s="12">
        <v>0</v>
      </c>
      <c r="H493" s="13">
        <f t="shared" si="80"/>
        <v>0</v>
      </c>
      <c r="I493" s="12">
        <v>1268</v>
      </c>
      <c r="J493" s="12">
        <v>6</v>
      </c>
      <c r="K493" s="13">
        <f t="shared" si="81"/>
        <v>4.7318611987381704E-3</v>
      </c>
      <c r="L493" s="12">
        <v>1113</v>
      </c>
      <c r="M493" s="14">
        <v>1</v>
      </c>
      <c r="N493" s="15">
        <f t="shared" si="82"/>
        <v>8.9847259658580418E-4</v>
      </c>
      <c r="O493" s="14">
        <v>558</v>
      </c>
      <c r="P493" s="14">
        <v>2</v>
      </c>
      <c r="Q493" s="15">
        <f t="shared" si="83"/>
        <v>3.5842293906810036E-3</v>
      </c>
      <c r="R493" s="14">
        <v>683</v>
      </c>
      <c r="S493" s="14">
        <v>670</v>
      </c>
      <c r="T493" s="15">
        <f t="shared" si="84"/>
        <v>0.98096632503660319</v>
      </c>
      <c r="U493" s="14">
        <v>1173</v>
      </c>
      <c r="V493" s="14">
        <v>1142</v>
      </c>
      <c r="W493" s="15">
        <f t="shared" si="85"/>
        <v>0.97357203751065646</v>
      </c>
      <c r="X493" s="14">
        <v>1269</v>
      </c>
      <c r="Y493" s="14">
        <v>1201</v>
      </c>
      <c r="Z493" s="15">
        <f t="shared" si="86"/>
        <v>0.946414499605989</v>
      </c>
      <c r="AA493" s="14">
        <v>317</v>
      </c>
      <c r="AB493" s="14">
        <v>0</v>
      </c>
      <c r="AC493" s="15">
        <f t="shared" si="87"/>
        <v>0</v>
      </c>
      <c r="AD493" s="14">
        <v>294</v>
      </c>
      <c r="AE493" s="15">
        <f t="shared" si="88"/>
        <v>0.9274447949526814</v>
      </c>
      <c r="AF493" s="16">
        <v>0</v>
      </c>
      <c r="AG493" s="10"/>
      <c r="AH493" s="10"/>
      <c r="AI493" s="10"/>
      <c r="AJ493" s="10"/>
    </row>
    <row r="494" spans="1:36" ht="16.5" hidden="1" customHeight="1" outlineLevel="2" thickBot="1" x14ac:dyDescent="0.3">
      <c r="A494" s="21" t="s">
        <v>526</v>
      </c>
      <c r="B494" s="12">
        <f t="shared" si="78"/>
        <v>7847</v>
      </c>
      <c r="C494" s="12">
        <v>1727</v>
      </c>
      <c r="D494" s="12">
        <v>0</v>
      </c>
      <c r="E494" s="13">
        <f t="shared" si="79"/>
        <v>0</v>
      </c>
      <c r="F494" s="12">
        <v>950</v>
      </c>
      <c r="G494" s="12">
        <v>0</v>
      </c>
      <c r="H494" s="13">
        <f t="shared" si="80"/>
        <v>0</v>
      </c>
      <c r="I494" s="12">
        <v>1082</v>
      </c>
      <c r="J494" s="12">
        <v>2</v>
      </c>
      <c r="K494" s="13">
        <f t="shared" si="81"/>
        <v>1.8484288354898336E-3</v>
      </c>
      <c r="L494" s="12">
        <v>1215</v>
      </c>
      <c r="M494" s="14">
        <v>4</v>
      </c>
      <c r="N494" s="15">
        <f t="shared" si="82"/>
        <v>3.2921810699588477E-3</v>
      </c>
      <c r="O494" s="14">
        <v>494</v>
      </c>
      <c r="P494" s="14">
        <v>0</v>
      </c>
      <c r="Q494" s="15">
        <f t="shared" si="83"/>
        <v>0</v>
      </c>
      <c r="R494" s="14">
        <v>537</v>
      </c>
      <c r="S494" s="14">
        <v>522</v>
      </c>
      <c r="T494" s="15">
        <f t="shared" si="84"/>
        <v>0.97206703910614523</v>
      </c>
      <c r="U494" s="14">
        <v>1259</v>
      </c>
      <c r="V494" s="14">
        <v>1208</v>
      </c>
      <c r="W494" s="15">
        <f t="shared" si="85"/>
        <v>0.95949166004765685</v>
      </c>
      <c r="X494" s="14">
        <v>583</v>
      </c>
      <c r="Y494" s="14">
        <v>548</v>
      </c>
      <c r="Z494" s="15">
        <f t="shared" si="86"/>
        <v>0.93996569468267577</v>
      </c>
      <c r="AA494" s="14">
        <v>0</v>
      </c>
      <c r="AB494" s="14">
        <v>0</v>
      </c>
      <c r="AC494" s="15">
        <f t="shared" si="87"/>
        <v>0</v>
      </c>
      <c r="AD494" s="14">
        <v>0</v>
      </c>
      <c r="AE494" s="15">
        <f t="shared" si="88"/>
        <v>0</v>
      </c>
      <c r="AF494" s="16">
        <v>0</v>
      </c>
      <c r="AG494" s="10"/>
      <c r="AH494" s="10"/>
      <c r="AI494" s="10"/>
      <c r="AJ494" s="10"/>
    </row>
    <row r="495" spans="1:36" ht="16.5" hidden="1" customHeight="1" outlineLevel="2" thickBot="1" x14ac:dyDescent="0.3">
      <c r="A495" s="21" t="s">
        <v>527</v>
      </c>
      <c r="B495" s="12">
        <f t="shared" si="78"/>
        <v>7288</v>
      </c>
      <c r="C495" s="12">
        <v>800</v>
      </c>
      <c r="D495" s="12">
        <v>0</v>
      </c>
      <c r="E495" s="13">
        <f t="shared" si="79"/>
        <v>0</v>
      </c>
      <c r="F495" s="12">
        <v>294</v>
      </c>
      <c r="G495" s="12">
        <v>0</v>
      </c>
      <c r="H495" s="13">
        <f t="shared" si="80"/>
        <v>0</v>
      </c>
      <c r="I495" s="12">
        <v>353</v>
      </c>
      <c r="J495" s="12">
        <v>0</v>
      </c>
      <c r="K495" s="13">
        <f t="shared" si="81"/>
        <v>0</v>
      </c>
      <c r="L495" s="12">
        <v>352</v>
      </c>
      <c r="M495" s="14">
        <v>0</v>
      </c>
      <c r="N495" s="15">
        <f t="shared" si="82"/>
        <v>0</v>
      </c>
      <c r="O495" s="14">
        <v>293</v>
      </c>
      <c r="P495" s="14">
        <v>1</v>
      </c>
      <c r="Q495" s="15">
        <f t="shared" si="83"/>
        <v>3.4129692832764505E-3</v>
      </c>
      <c r="R495" s="14">
        <v>814</v>
      </c>
      <c r="S495" s="14">
        <v>798</v>
      </c>
      <c r="T495" s="15">
        <f t="shared" si="84"/>
        <v>0.98034398034398029</v>
      </c>
      <c r="U495" s="14">
        <v>1512</v>
      </c>
      <c r="V495" s="14">
        <v>1478</v>
      </c>
      <c r="W495" s="15">
        <f t="shared" si="85"/>
        <v>0.97751322751322756</v>
      </c>
      <c r="X495" s="14">
        <v>2063</v>
      </c>
      <c r="Y495" s="14">
        <v>2004</v>
      </c>
      <c r="Z495" s="15">
        <f t="shared" si="86"/>
        <v>0.9714008725157538</v>
      </c>
      <c r="AA495" s="14">
        <v>807</v>
      </c>
      <c r="AB495" s="14">
        <v>0</v>
      </c>
      <c r="AC495" s="15">
        <f t="shared" si="87"/>
        <v>0</v>
      </c>
      <c r="AD495" s="14">
        <v>774</v>
      </c>
      <c r="AE495" s="15">
        <f t="shared" si="88"/>
        <v>0.95910780669144979</v>
      </c>
      <c r="AF495" s="16">
        <v>0</v>
      </c>
      <c r="AG495" s="10"/>
      <c r="AH495" s="10"/>
      <c r="AI495" s="10"/>
      <c r="AJ495" s="10"/>
    </row>
    <row r="496" spans="1:36" ht="16.5" hidden="1" customHeight="1" outlineLevel="2" thickBot="1" x14ac:dyDescent="0.3">
      <c r="A496" s="21" t="s">
        <v>528</v>
      </c>
      <c r="B496" s="12">
        <f t="shared" si="78"/>
        <v>2737</v>
      </c>
      <c r="C496" s="12">
        <v>0</v>
      </c>
      <c r="D496" s="12">
        <v>0</v>
      </c>
      <c r="E496" s="13">
        <f t="shared" si="79"/>
        <v>0</v>
      </c>
      <c r="F496" s="12">
        <v>210</v>
      </c>
      <c r="G496" s="12">
        <v>0</v>
      </c>
      <c r="H496" s="13">
        <f t="shared" si="80"/>
        <v>0</v>
      </c>
      <c r="I496" s="12">
        <v>725</v>
      </c>
      <c r="J496" s="12">
        <v>1</v>
      </c>
      <c r="K496" s="13">
        <f t="shared" si="81"/>
        <v>1.3793103448275861E-3</v>
      </c>
      <c r="L496" s="12">
        <v>23</v>
      </c>
      <c r="M496" s="14">
        <v>1</v>
      </c>
      <c r="N496" s="15">
        <f t="shared" si="82"/>
        <v>4.3478260869565216E-2</v>
      </c>
      <c r="O496" s="14">
        <v>3</v>
      </c>
      <c r="P496" s="14">
        <v>0</v>
      </c>
      <c r="Q496" s="15">
        <f t="shared" si="83"/>
        <v>0</v>
      </c>
      <c r="R496" s="14">
        <v>0</v>
      </c>
      <c r="S496" s="14">
        <v>0</v>
      </c>
      <c r="T496" s="15">
        <f t="shared" si="84"/>
        <v>0</v>
      </c>
      <c r="U496" s="14">
        <v>0</v>
      </c>
      <c r="V496" s="14">
        <v>0</v>
      </c>
      <c r="W496" s="15">
        <f t="shared" si="85"/>
        <v>0</v>
      </c>
      <c r="X496" s="14">
        <v>863</v>
      </c>
      <c r="Y496" s="14">
        <v>826</v>
      </c>
      <c r="Z496" s="15">
        <f t="shared" si="86"/>
        <v>0.95712630359212048</v>
      </c>
      <c r="AA496" s="14">
        <v>913</v>
      </c>
      <c r="AB496" s="14">
        <v>1</v>
      </c>
      <c r="AC496" s="15">
        <f t="shared" si="87"/>
        <v>1.0952902519167579E-3</v>
      </c>
      <c r="AD496" s="14">
        <v>714</v>
      </c>
      <c r="AE496" s="15">
        <f t="shared" si="88"/>
        <v>0.78203723986856521</v>
      </c>
      <c r="AF496" s="16">
        <v>0</v>
      </c>
      <c r="AG496" s="10"/>
      <c r="AH496" s="10"/>
      <c r="AI496" s="10"/>
      <c r="AJ496" s="10"/>
    </row>
    <row r="497" spans="1:36" ht="16.5" hidden="1" customHeight="1" outlineLevel="2" thickBot="1" x14ac:dyDescent="0.3">
      <c r="A497" s="21" t="s">
        <v>529</v>
      </c>
      <c r="B497" s="12">
        <f t="shared" si="78"/>
        <v>6633</v>
      </c>
      <c r="C497" s="12">
        <v>53</v>
      </c>
      <c r="D497" s="12">
        <v>0</v>
      </c>
      <c r="E497" s="13">
        <f t="shared" si="79"/>
        <v>0</v>
      </c>
      <c r="F497" s="12">
        <v>7</v>
      </c>
      <c r="G497" s="12">
        <v>0</v>
      </c>
      <c r="H497" s="13">
        <f t="shared" si="80"/>
        <v>0</v>
      </c>
      <c r="I497" s="12">
        <v>69</v>
      </c>
      <c r="J497" s="12">
        <v>0</v>
      </c>
      <c r="K497" s="13">
        <f t="shared" si="81"/>
        <v>0</v>
      </c>
      <c r="L497" s="12">
        <v>1216</v>
      </c>
      <c r="M497" s="14">
        <v>0</v>
      </c>
      <c r="N497" s="15">
        <f t="shared" si="82"/>
        <v>0</v>
      </c>
      <c r="O497" s="14">
        <v>661</v>
      </c>
      <c r="P497" s="14">
        <v>0</v>
      </c>
      <c r="Q497" s="15">
        <f t="shared" si="83"/>
        <v>0</v>
      </c>
      <c r="R497" s="14">
        <v>778</v>
      </c>
      <c r="S497" s="14">
        <v>763</v>
      </c>
      <c r="T497" s="15">
        <f t="shared" si="84"/>
        <v>0.98071979434447298</v>
      </c>
      <c r="U497" s="14">
        <v>1524</v>
      </c>
      <c r="V497" s="14">
        <v>1492</v>
      </c>
      <c r="W497" s="15">
        <f t="shared" si="85"/>
        <v>0.97900262467191601</v>
      </c>
      <c r="X497" s="14">
        <v>1678</v>
      </c>
      <c r="Y497" s="14">
        <v>1660</v>
      </c>
      <c r="Z497" s="15">
        <f t="shared" si="86"/>
        <v>0.98927294398092969</v>
      </c>
      <c r="AA497" s="14">
        <v>647</v>
      </c>
      <c r="AB497" s="14">
        <v>0</v>
      </c>
      <c r="AC497" s="15">
        <f t="shared" si="87"/>
        <v>0</v>
      </c>
      <c r="AD497" s="14">
        <v>632</v>
      </c>
      <c r="AE497" s="15">
        <f t="shared" si="88"/>
        <v>0.97681607418856264</v>
      </c>
      <c r="AF497" s="16">
        <v>0</v>
      </c>
      <c r="AG497" s="10"/>
      <c r="AH497" s="10"/>
      <c r="AI497" s="10"/>
      <c r="AJ497" s="10"/>
    </row>
    <row r="498" spans="1:36" ht="16.5" hidden="1" customHeight="1" outlineLevel="2" thickBot="1" x14ac:dyDescent="0.3">
      <c r="A498" s="21" t="s">
        <v>530</v>
      </c>
      <c r="B498" s="12">
        <f t="shared" si="78"/>
        <v>6695</v>
      </c>
      <c r="C498" s="12">
        <v>0</v>
      </c>
      <c r="D498" s="12">
        <v>0</v>
      </c>
      <c r="E498" s="13">
        <f t="shared" si="79"/>
        <v>0</v>
      </c>
      <c r="F498" s="12">
        <v>0</v>
      </c>
      <c r="G498" s="12">
        <v>0</v>
      </c>
      <c r="H498" s="13">
        <f t="shared" si="80"/>
        <v>0</v>
      </c>
      <c r="I498" s="12">
        <v>759</v>
      </c>
      <c r="J498" s="12">
        <v>2</v>
      </c>
      <c r="K498" s="13">
        <f t="shared" si="81"/>
        <v>2.635046113306983E-3</v>
      </c>
      <c r="L498" s="12">
        <v>1510</v>
      </c>
      <c r="M498" s="14">
        <v>4</v>
      </c>
      <c r="N498" s="15">
        <f t="shared" si="82"/>
        <v>2.6490066225165563E-3</v>
      </c>
      <c r="O498" s="14">
        <v>738</v>
      </c>
      <c r="P498" s="14">
        <v>1</v>
      </c>
      <c r="Q498" s="15">
        <f t="shared" si="83"/>
        <v>1.3550135501355014E-3</v>
      </c>
      <c r="R498" s="14">
        <v>1234</v>
      </c>
      <c r="S498" s="14">
        <v>1203</v>
      </c>
      <c r="T498" s="15">
        <f t="shared" si="84"/>
        <v>0.97487844408427882</v>
      </c>
      <c r="U498" s="14">
        <v>1830</v>
      </c>
      <c r="V498" s="14">
        <v>1797</v>
      </c>
      <c r="W498" s="15">
        <f t="shared" si="85"/>
        <v>0.9819672131147541</v>
      </c>
      <c r="X498" s="14">
        <v>624</v>
      </c>
      <c r="Y498" s="14">
        <v>610</v>
      </c>
      <c r="Z498" s="15">
        <f t="shared" si="86"/>
        <v>0.97756410256410253</v>
      </c>
      <c r="AA498" s="14">
        <v>0</v>
      </c>
      <c r="AB498" s="14">
        <v>0</v>
      </c>
      <c r="AC498" s="15">
        <f t="shared" si="87"/>
        <v>0</v>
      </c>
      <c r="AD498" s="14">
        <v>0</v>
      </c>
      <c r="AE498" s="15">
        <f t="shared" si="88"/>
        <v>0</v>
      </c>
      <c r="AF498" s="16">
        <v>0</v>
      </c>
      <c r="AG498" s="10"/>
      <c r="AH498" s="10"/>
      <c r="AI498" s="10"/>
      <c r="AJ498" s="10"/>
    </row>
    <row r="499" spans="1:36" ht="16.5" hidden="1" customHeight="1" outlineLevel="2" thickBot="1" x14ac:dyDescent="0.3">
      <c r="A499" s="21" t="s">
        <v>531</v>
      </c>
      <c r="B499" s="12">
        <f t="shared" si="78"/>
        <v>6474</v>
      </c>
      <c r="C499" s="12">
        <v>1503</v>
      </c>
      <c r="D499" s="12">
        <v>0</v>
      </c>
      <c r="E499" s="13">
        <f t="shared" si="79"/>
        <v>0</v>
      </c>
      <c r="F499" s="12">
        <v>629</v>
      </c>
      <c r="G499" s="12">
        <v>0</v>
      </c>
      <c r="H499" s="13">
        <f t="shared" si="80"/>
        <v>0</v>
      </c>
      <c r="I499" s="12">
        <v>941</v>
      </c>
      <c r="J499" s="12">
        <v>4</v>
      </c>
      <c r="K499" s="13">
        <f t="shared" si="81"/>
        <v>4.2507970244420826E-3</v>
      </c>
      <c r="L499" s="12">
        <v>938</v>
      </c>
      <c r="M499" s="14">
        <v>2</v>
      </c>
      <c r="N499" s="15">
        <f t="shared" si="82"/>
        <v>2.1321961620469083E-3</v>
      </c>
      <c r="O499" s="14">
        <v>400</v>
      </c>
      <c r="P499" s="14">
        <v>0</v>
      </c>
      <c r="Q499" s="15">
        <f t="shared" si="83"/>
        <v>0</v>
      </c>
      <c r="R499" s="14">
        <v>566</v>
      </c>
      <c r="S499" s="14">
        <v>551</v>
      </c>
      <c r="T499" s="15">
        <f t="shared" si="84"/>
        <v>0.97349823321554774</v>
      </c>
      <c r="U499" s="14">
        <v>1211</v>
      </c>
      <c r="V499" s="14">
        <v>1190</v>
      </c>
      <c r="W499" s="15">
        <f t="shared" si="85"/>
        <v>0.98265895953757221</v>
      </c>
      <c r="X499" s="14">
        <v>286</v>
      </c>
      <c r="Y499" s="14">
        <v>270</v>
      </c>
      <c r="Z499" s="15">
        <f t="shared" si="86"/>
        <v>0.94405594405594406</v>
      </c>
      <c r="AA499" s="14">
        <v>0</v>
      </c>
      <c r="AB499" s="14">
        <v>0</v>
      </c>
      <c r="AC499" s="15">
        <f t="shared" si="87"/>
        <v>0</v>
      </c>
      <c r="AD499" s="14">
        <v>0</v>
      </c>
      <c r="AE499" s="15">
        <f t="shared" si="88"/>
        <v>0</v>
      </c>
      <c r="AF499" s="16">
        <v>0</v>
      </c>
      <c r="AG499" s="10"/>
      <c r="AH499" s="10"/>
      <c r="AI499" s="10"/>
      <c r="AJ499" s="10"/>
    </row>
    <row r="500" spans="1:36" ht="16.5" hidden="1" customHeight="1" outlineLevel="2" thickBot="1" x14ac:dyDescent="0.3">
      <c r="A500" s="21" t="s">
        <v>532</v>
      </c>
      <c r="B500" s="12">
        <f t="shared" si="78"/>
        <v>5387</v>
      </c>
      <c r="C500" s="12">
        <v>0</v>
      </c>
      <c r="D500" s="12">
        <v>0</v>
      </c>
      <c r="E500" s="13">
        <f t="shared" si="79"/>
        <v>0</v>
      </c>
      <c r="F500" s="12">
        <v>0</v>
      </c>
      <c r="G500" s="12">
        <v>0</v>
      </c>
      <c r="H500" s="13">
        <f t="shared" si="80"/>
        <v>0</v>
      </c>
      <c r="I500" s="12">
        <v>731</v>
      </c>
      <c r="J500" s="12">
        <v>4</v>
      </c>
      <c r="K500" s="13">
        <f t="shared" si="81"/>
        <v>5.4719562243502051E-3</v>
      </c>
      <c r="L500" s="12">
        <v>1285</v>
      </c>
      <c r="M500" s="14">
        <v>5</v>
      </c>
      <c r="N500" s="15">
        <f t="shared" si="82"/>
        <v>3.8910505836575876E-3</v>
      </c>
      <c r="O500" s="14">
        <v>617</v>
      </c>
      <c r="P500" s="14">
        <v>0</v>
      </c>
      <c r="Q500" s="15">
        <f t="shared" si="83"/>
        <v>0</v>
      </c>
      <c r="R500" s="14">
        <v>1010</v>
      </c>
      <c r="S500" s="14">
        <v>982</v>
      </c>
      <c r="T500" s="15">
        <f t="shared" si="84"/>
        <v>0.97227722772277225</v>
      </c>
      <c r="U500" s="14">
        <v>1363</v>
      </c>
      <c r="V500" s="14">
        <v>1300</v>
      </c>
      <c r="W500" s="15">
        <f t="shared" si="85"/>
        <v>0.95377842993396922</v>
      </c>
      <c r="X500" s="14">
        <v>381</v>
      </c>
      <c r="Y500" s="14">
        <v>357</v>
      </c>
      <c r="Z500" s="15">
        <f t="shared" si="86"/>
        <v>0.93700787401574803</v>
      </c>
      <c r="AA500" s="14">
        <v>0</v>
      </c>
      <c r="AB500" s="14">
        <v>0</v>
      </c>
      <c r="AC500" s="15">
        <f t="shared" si="87"/>
        <v>0</v>
      </c>
      <c r="AD500" s="14">
        <v>0</v>
      </c>
      <c r="AE500" s="15">
        <f t="shared" si="88"/>
        <v>0</v>
      </c>
      <c r="AF500" s="16">
        <v>0</v>
      </c>
      <c r="AG500" s="10"/>
      <c r="AH500" s="10"/>
      <c r="AI500" s="10"/>
      <c r="AJ500" s="10"/>
    </row>
    <row r="501" spans="1:36" ht="16.5" hidden="1" customHeight="1" outlineLevel="2" thickBot="1" x14ac:dyDescent="0.3">
      <c r="A501" s="21" t="s">
        <v>533</v>
      </c>
      <c r="B501" s="12">
        <f t="shared" si="78"/>
        <v>6332</v>
      </c>
      <c r="C501" s="12">
        <v>973</v>
      </c>
      <c r="D501" s="12">
        <v>0</v>
      </c>
      <c r="E501" s="13">
        <f t="shared" si="79"/>
        <v>0</v>
      </c>
      <c r="F501" s="12">
        <v>1242</v>
      </c>
      <c r="G501" s="12">
        <v>0</v>
      </c>
      <c r="H501" s="13">
        <f t="shared" si="80"/>
        <v>0</v>
      </c>
      <c r="I501" s="12">
        <v>1151</v>
      </c>
      <c r="J501" s="12">
        <v>3</v>
      </c>
      <c r="K501" s="13">
        <f t="shared" si="81"/>
        <v>2.6064291920069507E-3</v>
      </c>
      <c r="L501" s="12">
        <v>1333</v>
      </c>
      <c r="M501" s="14">
        <v>0</v>
      </c>
      <c r="N501" s="15">
        <f t="shared" si="82"/>
        <v>0</v>
      </c>
      <c r="O501" s="14">
        <v>599</v>
      </c>
      <c r="P501" s="14">
        <v>0</v>
      </c>
      <c r="Q501" s="15">
        <f t="shared" si="83"/>
        <v>0</v>
      </c>
      <c r="R501" s="14">
        <v>114</v>
      </c>
      <c r="S501" s="14">
        <v>107</v>
      </c>
      <c r="T501" s="15">
        <f t="shared" si="84"/>
        <v>0.93859649122807021</v>
      </c>
      <c r="U501" s="14">
        <v>0</v>
      </c>
      <c r="V501" s="14">
        <v>0</v>
      </c>
      <c r="W501" s="15">
        <f t="shared" si="85"/>
        <v>0</v>
      </c>
      <c r="X501" s="14">
        <v>121</v>
      </c>
      <c r="Y501" s="14">
        <v>118</v>
      </c>
      <c r="Z501" s="15">
        <f t="shared" si="86"/>
        <v>0.97520661157024791</v>
      </c>
      <c r="AA501" s="14">
        <v>799</v>
      </c>
      <c r="AB501" s="14">
        <v>10</v>
      </c>
      <c r="AC501" s="15">
        <f t="shared" si="87"/>
        <v>1.2515644555694618E-2</v>
      </c>
      <c r="AD501" s="14">
        <v>623</v>
      </c>
      <c r="AE501" s="15">
        <f t="shared" si="88"/>
        <v>0.77972465581977468</v>
      </c>
      <c r="AF501" s="16">
        <v>0</v>
      </c>
      <c r="AG501" s="10"/>
      <c r="AH501" s="10"/>
      <c r="AI501" s="10"/>
      <c r="AJ501" s="10"/>
    </row>
    <row r="502" spans="1:36" ht="16.5" hidden="1" customHeight="1" outlineLevel="2" thickBot="1" x14ac:dyDescent="0.3">
      <c r="A502" s="21" t="s">
        <v>534</v>
      </c>
      <c r="B502" s="12">
        <f t="shared" si="78"/>
        <v>5787</v>
      </c>
      <c r="C502" s="12">
        <v>1607</v>
      </c>
      <c r="D502" s="12">
        <v>0</v>
      </c>
      <c r="E502" s="13">
        <f t="shared" si="79"/>
        <v>0</v>
      </c>
      <c r="F502" s="12">
        <v>990</v>
      </c>
      <c r="G502" s="12">
        <v>0</v>
      </c>
      <c r="H502" s="13">
        <f t="shared" si="80"/>
        <v>0</v>
      </c>
      <c r="I502" s="12">
        <v>1057</v>
      </c>
      <c r="J502" s="12">
        <v>0</v>
      </c>
      <c r="K502" s="13">
        <f t="shared" si="81"/>
        <v>0</v>
      </c>
      <c r="L502" s="12">
        <v>1012</v>
      </c>
      <c r="M502" s="14">
        <v>2</v>
      </c>
      <c r="N502" s="15">
        <f t="shared" si="82"/>
        <v>1.976284584980237E-3</v>
      </c>
      <c r="O502" s="14">
        <v>225</v>
      </c>
      <c r="P502" s="14">
        <v>0</v>
      </c>
      <c r="Q502" s="15">
        <f t="shared" si="83"/>
        <v>0</v>
      </c>
      <c r="R502" s="14">
        <v>0</v>
      </c>
      <c r="S502" s="14">
        <v>0</v>
      </c>
      <c r="T502" s="15">
        <f t="shared" si="84"/>
        <v>0</v>
      </c>
      <c r="U502" s="14">
        <v>0</v>
      </c>
      <c r="V502" s="14">
        <v>0</v>
      </c>
      <c r="W502" s="15">
        <f t="shared" si="85"/>
        <v>0</v>
      </c>
      <c r="X502" s="14">
        <v>134</v>
      </c>
      <c r="Y502" s="14">
        <v>133</v>
      </c>
      <c r="Z502" s="15">
        <f t="shared" si="86"/>
        <v>0.9925373134328358</v>
      </c>
      <c r="AA502" s="14">
        <v>762</v>
      </c>
      <c r="AB502" s="14">
        <v>0</v>
      </c>
      <c r="AC502" s="15">
        <f t="shared" si="87"/>
        <v>0</v>
      </c>
      <c r="AD502" s="14">
        <v>609</v>
      </c>
      <c r="AE502" s="15">
        <f t="shared" si="88"/>
        <v>0.79921259842519687</v>
      </c>
      <c r="AF502" s="16">
        <v>0</v>
      </c>
      <c r="AG502" s="10"/>
      <c r="AH502" s="10"/>
      <c r="AI502" s="10"/>
      <c r="AJ502" s="10"/>
    </row>
    <row r="503" spans="1:36" ht="16.5" hidden="1" customHeight="1" outlineLevel="2" thickBot="1" x14ac:dyDescent="0.3">
      <c r="A503" s="21" t="s">
        <v>535</v>
      </c>
      <c r="B503" s="12">
        <f t="shared" si="78"/>
        <v>1187</v>
      </c>
      <c r="C503" s="12">
        <v>0</v>
      </c>
      <c r="D503" s="12">
        <v>0</v>
      </c>
      <c r="E503" s="13">
        <f t="shared" si="79"/>
        <v>0</v>
      </c>
      <c r="F503" s="12">
        <v>0</v>
      </c>
      <c r="G503" s="12">
        <v>0</v>
      </c>
      <c r="H503" s="13">
        <f t="shared" si="80"/>
        <v>0</v>
      </c>
      <c r="I503" s="12">
        <v>0</v>
      </c>
      <c r="J503" s="12">
        <v>0</v>
      </c>
      <c r="K503" s="13">
        <f t="shared" si="81"/>
        <v>0</v>
      </c>
      <c r="L503" s="12">
        <v>609</v>
      </c>
      <c r="M503" s="14">
        <v>0</v>
      </c>
      <c r="N503" s="15">
        <f t="shared" si="82"/>
        <v>0</v>
      </c>
      <c r="O503" s="14">
        <v>578</v>
      </c>
      <c r="P503" s="14">
        <v>0</v>
      </c>
      <c r="Q503" s="15">
        <f t="shared" si="83"/>
        <v>0</v>
      </c>
      <c r="R503" s="14">
        <v>0</v>
      </c>
      <c r="S503" s="14">
        <v>0</v>
      </c>
      <c r="T503" s="15">
        <f t="shared" si="84"/>
        <v>0</v>
      </c>
      <c r="U503" s="14">
        <v>0</v>
      </c>
      <c r="V503" s="14">
        <v>0</v>
      </c>
      <c r="W503" s="15">
        <f t="shared" si="85"/>
        <v>0</v>
      </c>
      <c r="X503" s="14">
        <v>0</v>
      </c>
      <c r="Y503" s="14">
        <v>0</v>
      </c>
      <c r="Z503" s="15">
        <f t="shared" si="86"/>
        <v>0</v>
      </c>
      <c r="AA503" s="14">
        <v>0</v>
      </c>
      <c r="AB503" s="14">
        <v>0</v>
      </c>
      <c r="AC503" s="15">
        <f t="shared" si="87"/>
        <v>0</v>
      </c>
      <c r="AD503" s="14">
        <v>0</v>
      </c>
      <c r="AE503" s="15">
        <f t="shared" si="88"/>
        <v>0</v>
      </c>
      <c r="AF503" s="16">
        <v>0</v>
      </c>
      <c r="AG503" s="10"/>
      <c r="AH503" s="10"/>
      <c r="AI503" s="10"/>
      <c r="AJ503" s="10"/>
    </row>
    <row r="504" spans="1:36" ht="16.5" hidden="1" customHeight="1" outlineLevel="2" thickBot="1" x14ac:dyDescent="0.3">
      <c r="A504" s="21" t="s">
        <v>536</v>
      </c>
      <c r="B504" s="12">
        <f t="shared" si="78"/>
        <v>1223</v>
      </c>
      <c r="C504" s="12">
        <v>691</v>
      </c>
      <c r="D504" s="12">
        <v>0</v>
      </c>
      <c r="E504" s="13">
        <f t="shared" si="79"/>
        <v>0</v>
      </c>
      <c r="F504" s="12">
        <v>488</v>
      </c>
      <c r="G504" s="12">
        <v>0</v>
      </c>
      <c r="H504" s="13">
        <f t="shared" si="80"/>
        <v>0</v>
      </c>
      <c r="I504" s="12">
        <v>27</v>
      </c>
      <c r="J504" s="12">
        <v>4</v>
      </c>
      <c r="K504" s="13">
        <f t="shared" si="81"/>
        <v>0.14814814814814814</v>
      </c>
      <c r="L504" s="12">
        <v>13</v>
      </c>
      <c r="M504" s="14">
        <v>2</v>
      </c>
      <c r="N504" s="15">
        <f t="shared" si="82"/>
        <v>0.15384615384615385</v>
      </c>
      <c r="O504" s="14">
        <v>4</v>
      </c>
      <c r="P504" s="14">
        <v>0</v>
      </c>
      <c r="Q504" s="15">
        <f t="shared" si="83"/>
        <v>0</v>
      </c>
      <c r="R504" s="14">
        <v>0</v>
      </c>
      <c r="S504" s="14">
        <v>0</v>
      </c>
      <c r="T504" s="15">
        <f t="shared" si="84"/>
        <v>0</v>
      </c>
      <c r="U504" s="14">
        <v>0</v>
      </c>
      <c r="V504" s="14">
        <v>0</v>
      </c>
      <c r="W504" s="15">
        <f t="shared" si="85"/>
        <v>0</v>
      </c>
      <c r="X504" s="14">
        <v>0</v>
      </c>
      <c r="Y504" s="14">
        <v>0</v>
      </c>
      <c r="Z504" s="15">
        <f t="shared" si="86"/>
        <v>0</v>
      </c>
      <c r="AA504" s="14">
        <v>0</v>
      </c>
      <c r="AB504" s="14">
        <v>0</v>
      </c>
      <c r="AC504" s="15">
        <f t="shared" si="87"/>
        <v>0</v>
      </c>
      <c r="AD504" s="14">
        <v>0</v>
      </c>
      <c r="AE504" s="15">
        <f t="shared" si="88"/>
        <v>0</v>
      </c>
      <c r="AF504" s="16">
        <v>0</v>
      </c>
      <c r="AG504" s="10"/>
      <c r="AH504" s="10"/>
      <c r="AI504" s="10"/>
      <c r="AJ504" s="10"/>
    </row>
    <row r="505" spans="1:36" ht="16.5" hidden="1" customHeight="1" outlineLevel="2" thickBot="1" x14ac:dyDescent="0.3">
      <c r="A505" s="21" t="s">
        <v>179</v>
      </c>
      <c r="B505" s="12">
        <f t="shared" si="78"/>
        <v>1706</v>
      </c>
      <c r="C505" s="12">
        <v>1163</v>
      </c>
      <c r="D505" s="12">
        <v>0</v>
      </c>
      <c r="E505" s="13">
        <f t="shared" si="79"/>
        <v>0</v>
      </c>
      <c r="F505" s="12">
        <v>500</v>
      </c>
      <c r="G505" s="12">
        <v>0</v>
      </c>
      <c r="H505" s="13">
        <f t="shared" si="80"/>
        <v>0</v>
      </c>
      <c r="I505" s="12">
        <v>27</v>
      </c>
      <c r="J505" s="12">
        <v>1</v>
      </c>
      <c r="K505" s="13">
        <f t="shared" si="81"/>
        <v>3.7037037037037035E-2</v>
      </c>
      <c r="L505" s="12">
        <v>10</v>
      </c>
      <c r="M505" s="14">
        <v>0</v>
      </c>
      <c r="N505" s="15">
        <f t="shared" si="82"/>
        <v>0</v>
      </c>
      <c r="O505" s="14">
        <v>6</v>
      </c>
      <c r="P505" s="14">
        <v>0</v>
      </c>
      <c r="Q505" s="15">
        <f t="shared" si="83"/>
        <v>0</v>
      </c>
      <c r="R505" s="14">
        <v>0</v>
      </c>
      <c r="S505" s="14">
        <v>0</v>
      </c>
      <c r="T505" s="15">
        <f t="shared" si="84"/>
        <v>0</v>
      </c>
      <c r="U505" s="14">
        <v>0</v>
      </c>
      <c r="V505" s="14">
        <v>0</v>
      </c>
      <c r="W505" s="15">
        <f t="shared" si="85"/>
        <v>0</v>
      </c>
      <c r="X505" s="14">
        <v>0</v>
      </c>
      <c r="Y505" s="14">
        <v>0</v>
      </c>
      <c r="Z505" s="15">
        <f t="shared" si="86"/>
        <v>0</v>
      </c>
      <c r="AA505" s="14">
        <v>0</v>
      </c>
      <c r="AB505" s="14">
        <v>0</v>
      </c>
      <c r="AC505" s="15">
        <f t="shared" si="87"/>
        <v>0</v>
      </c>
      <c r="AD505" s="14">
        <v>0</v>
      </c>
      <c r="AE505" s="15">
        <f t="shared" si="88"/>
        <v>0</v>
      </c>
      <c r="AF505" s="16">
        <v>0</v>
      </c>
      <c r="AG505" s="10"/>
      <c r="AH505" s="10"/>
      <c r="AI505" s="10"/>
      <c r="AJ505" s="10"/>
    </row>
    <row r="506" spans="1:36" ht="16.5" hidden="1" customHeight="1" outlineLevel="2" thickBot="1" x14ac:dyDescent="0.3">
      <c r="A506" s="21" t="s">
        <v>537</v>
      </c>
      <c r="B506" s="12">
        <f t="shared" si="78"/>
        <v>4430</v>
      </c>
      <c r="C506" s="12">
        <v>0</v>
      </c>
      <c r="D506" s="12">
        <v>0</v>
      </c>
      <c r="E506" s="13">
        <f t="shared" si="79"/>
        <v>0</v>
      </c>
      <c r="F506" s="12">
        <v>667</v>
      </c>
      <c r="G506" s="12">
        <v>0</v>
      </c>
      <c r="H506" s="13">
        <f t="shared" si="80"/>
        <v>0</v>
      </c>
      <c r="I506" s="12">
        <v>1199</v>
      </c>
      <c r="J506" s="12">
        <v>0</v>
      </c>
      <c r="K506" s="13">
        <f t="shared" si="81"/>
        <v>0</v>
      </c>
      <c r="L506" s="12">
        <v>1360</v>
      </c>
      <c r="M506" s="14">
        <v>0</v>
      </c>
      <c r="N506" s="15">
        <f t="shared" si="82"/>
        <v>0</v>
      </c>
      <c r="O506" s="14">
        <v>535</v>
      </c>
      <c r="P506" s="14">
        <v>2</v>
      </c>
      <c r="Q506" s="15">
        <f t="shared" si="83"/>
        <v>3.7383177570093459E-3</v>
      </c>
      <c r="R506" s="14">
        <v>653</v>
      </c>
      <c r="S506" s="14">
        <v>639</v>
      </c>
      <c r="T506" s="15">
        <f t="shared" si="84"/>
        <v>0.97856049004594181</v>
      </c>
      <c r="U506" s="14">
        <v>16</v>
      </c>
      <c r="V506" s="14">
        <v>16</v>
      </c>
      <c r="W506" s="15">
        <f t="shared" si="85"/>
        <v>1</v>
      </c>
      <c r="X506" s="14">
        <v>0</v>
      </c>
      <c r="Y506" s="14">
        <v>0</v>
      </c>
      <c r="Z506" s="15">
        <f t="shared" si="86"/>
        <v>0</v>
      </c>
      <c r="AA506" s="14">
        <v>0</v>
      </c>
      <c r="AB506" s="14">
        <v>0</v>
      </c>
      <c r="AC506" s="15">
        <f t="shared" si="87"/>
        <v>0</v>
      </c>
      <c r="AD506" s="14">
        <v>0</v>
      </c>
      <c r="AE506" s="15">
        <f t="shared" si="88"/>
        <v>0</v>
      </c>
      <c r="AF506" s="16">
        <v>0</v>
      </c>
      <c r="AG506" s="10"/>
      <c r="AH506" s="10"/>
      <c r="AI506" s="10"/>
      <c r="AJ506" s="10"/>
    </row>
    <row r="507" spans="1:36" ht="16.5" hidden="1" customHeight="1" outlineLevel="2" thickBot="1" x14ac:dyDescent="0.3">
      <c r="A507" s="21" t="s">
        <v>297</v>
      </c>
      <c r="B507" s="12">
        <f t="shared" si="78"/>
        <v>309</v>
      </c>
      <c r="C507" s="12">
        <v>0</v>
      </c>
      <c r="D507" s="12">
        <v>0</v>
      </c>
      <c r="E507" s="13">
        <f t="shared" si="79"/>
        <v>0</v>
      </c>
      <c r="F507" s="12">
        <v>0</v>
      </c>
      <c r="G507" s="12">
        <v>0</v>
      </c>
      <c r="H507" s="13">
        <f t="shared" si="80"/>
        <v>0</v>
      </c>
      <c r="I507" s="12">
        <v>148</v>
      </c>
      <c r="J507" s="12">
        <v>2</v>
      </c>
      <c r="K507" s="13">
        <f t="shared" si="81"/>
        <v>1.3513513513513514E-2</v>
      </c>
      <c r="L507" s="12">
        <v>152</v>
      </c>
      <c r="M507" s="14">
        <v>0</v>
      </c>
      <c r="N507" s="15">
        <f t="shared" si="82"/>
        <v>0</v>
      </c>
      <c r="O507" s="14">
        <v>9</v>
      </c>
      <c r="P507" s="14">
        <v>0</v>
      </c>
      <c r="Q507" s="15">
        <f t="shared" si="83"/>
        <v>0</v>
      </c>
      <c r="R507" s="14">
        <v>0</v>
      </c>
      <c r="S507" s="14">
        <v>0</v>
      </c>
      <c r="T507" s="15">
        <f t="shared" si="84"/>
        <v>0</v>
      </c>
      <c r="U507" s="14">
        <v>0</v>
      </c>
      <c r="V507" s="14">
        <v>0</v>
      </c>
      <c r="W507" s="15">
        <f t="shared" si="85"/>
        <v>0</v>
      </c>
      <c r="X507" s="14">
        <v>0</v>
      </c>
      <c r="Y507" s="14">
        <v>0</v>
      </c>
      <c r="Z507" s="15">
        <f t="shared" si="86"/>
        <v>0</v>
      </c>
      <c r="AA507" s="14">
        <v>0</v>
      </c>
      <c r="AB507" s="14">
        <v>0</v>
      </c>
      <c r="AC507" s="15">
        <f t="shared" si="87"/>
        <v>0</v>
      </c>
      <c r="AD507" s="14">
        <v>0</v>
      </c>
      <c r="AE507" s="15">
        <f t="shared" si="88"/>
        <v>0</v>
      </c>
      <c r="AF507" s="16">
        <v>0</v>
      </c>
      <c r="AG507" s="10"/>
      <c r="AH507" s="10"/>
      <c r="AI507" s="10"/>
      <c r="AJ507" s="10"/>
    </row>
    <row r="508" spans="1:36" ht="16.5" hidden="1" customHeight="1" outlineLevel="2" thickBot="1" x14ac:dyDescent="0.3">
      <c r="A508" s="21" t="s">
        <v>538</v>
      </c>
      <c r="B508" s="12">
        <f t="shared" si="78"/>
        <v>4905</v>
      </c>
      <c r="C508" s="12">
        <v>1168</v>
      </c>
      <c r="D508" s="12">
        <v>0</v>
      </c>
      <c r="E508" s="13">
        <f t="shared" si="79"/>
        <v>0</v>
      </c>
      <c r="F508" s="12">
        <v>635</v>
      </c>
      <c r="G508" s="12">
        <v>0</v>
      </c>
      <c r="H508" s="13">
        <f t="shared" si="80"/>
        <v>0</v>
      </c>
      <c r="I508" s="12">
        <v>1084</v>
      </c>
      <c r="J508" s="12">
        <v>0</v>
      </c>
      <c r="K508" s="13">
        <f t="shared" si="81"/>
        <v>0</v>
      </c>
      <c r="L508" s="12">
        <v>882</v>
      </c>
      <c r="M508" s="14">
        <v>4</v>
      </c>
      <c r="N508" s="15">
        <f t="shared" si="82"/>
        <v>4.5351473922902496E-3</v>
      </c>
      <c r="O508" s="14">
        <v>470</v>
      </c>
      <c r="P508" s="14">
        <v>1</v>
      </c>
      <c r="Q508" s="15">
        <f t="shared" si="83"/>
        <v>2.1276595744680851E-3</v>
      </c>
      <c r="R508" s="14">
        <v>0</v>
      </c>
      <c r="S508" s="14">
        <v>0</v>
      </c>
      <c r="T508" s="15">
        <f t="shared" si="84"/>
        <v>0</v>
      </c>
      <c r="U508" s="14">
        <v>0</v>
      </c>
      <c r="V508" s="14">
        <v>0</v>
      </c>
      <c r="W508" s="15">
        <f t="shared" si="85"/>
        <v>0</v>
      </c>
      <c r="X508" s="14">
        <v>53</v>
      </c>
      <c r="Y508" s="14">
        <v>47</v>
      </c>
      <c r="Z508" s="15">
        <f t="shared" si="86"/>
        <v>0.8867924528301887</v>
      </c>
      <c r="AA508" s="14">
        <v>613</v>
      </c>
      <c r="AB508" s="14">
        <v>0</v>
      </c>
      <c r="AC508" s="15">
        <f t="shared" si="87"/>
        <v>0</v>
      </c>
      <c r="AD508" s="14">
        <v>587</v>
      </c>
      <c r="AE508" s="15">
        <f t="shared" si="88"/>
        <v>0.95758564437194127</v>
      </c>
      <c r="AF508" s="16">
        <v>0</v>
      </c>
      <c r="AG508" s="10"/>
      <c r="AH508" s="10"/>
      <c r="AI508" s="10"/>
      <c r="AJ508" s="10"/>
    </row>
    <row r="509" spans="1:36" ht="16.5" hidden="1" customHeight="1" outlineLevel="2" thickBot="1" x14ac:dyDescent="0.3">
      <c r="A509" s="21" t="s">
        <v>539</v>
      </c>
      <c r="B509" s="12">
        <f t="shared" si="78"/>
        <v>956</v>
      </c>
      <c r="C509" s="12">
        <v>846</v>
      </c>
      <c r="D509" s="12">
        <v>0</v>
      </c>
      <c r="E509" s="13">
        <f t="shared" si="79"/>
        <v>0</v>
      </c>
      <c r="F509" s="12">
        <v>31</v>
      </c>
      <c r="G509" s="12">
        <v>0</v>
      </c>
      <c r="H509" s="13">
        <f t="shared" si="80"/>
        <v>0</v>
      </c>
      <c r="I509" s="12">
        <v>55</v>
      </c>
      <c r="J509" s="12">
        <v>0</v>
      </c>
      <c r="K509" s="13">
        <f t="shared" si="81"/>
        <v>0</v>
      </c>
      <c r="L509" s="12">
        <v>14</v>
      </c>
      <c r="M509" s="14">
        <v>0</v>
      </c>
      <c r="N509" s="15">
        <f t="shared" si="82"/>
        <v>0</v>
      </c>
      <c r="O509" s="14">
        <v>10</v>
      </c>
      <c r="P509" s="14">
        <v>0</v>
      </c>
      <c r="Q509" s="15">
        <f t="shared" si="83"/>
        <v>0</v>
      </c>
      <c r="R509" s="14">
        <v>0</v>
      </c>
      <c r="S509" s="14">
        <v>0</v>
      </c>
      <c r="T509" s="15">
        <f t="shared" si="84"/>
        <v>0</v>
      </c>
      <c r="U509" s="14">
        <v>0</v>
      </c>
      <c r="V509" s="14">
        <v>0</v>
      </c>
      <c r="W509" s="15">
        <f t="shared" si="85"/>
        <v>0</v>
      </c>
      <c r="X509" s="14">
        <v>0</v>
      </c>
      <c r="Y509" s="14">
        <v>0</v>
      </c>
      <c r="Z509" s="15">
        <f t="shared" si="86"/>
        <v>0</v>
      </c>
      <c r="AA509" s="14">
        <v>0</v>
      </c>
      <c r="AB509" s="14">
        <v>0</v>
      </c>
      <c r="AC509" s="15">
        <f t="shared" si="87"/>
        <v>0</v>
      </c>
      <c r="AD509" s="14">
        <v>0</v>
      </c>
      <c r="AE509" s="15">
        <f t="shared" si="88"/>
        <v>0</v>
      </c>
      <c r="AF509" s="16">
        <v>0</v>
      </c>
      <c r="AG509" s="10"/>
      <c r="AH509" s="10"/>
      <c r="AI509" s="10"/>
      <c r="AJ509" s="10"/>
    </row>
    <row r="510" spans="1:36" ht="16.5" hidden="1" customHeight="1" outlineLevel="2" thickBot="1" x14ac:dyDescent="0.3">
      <c r="A510" s="21" t="s">
        <v>540</v>
      </c>
      <c r="B510" s="12">
        <f t="shared" si="78"/>
        <v>5258</v>
      </c>
      <c r="C510" s="12">
        <v>1085</v>
      </c>
      <c r="D510" s="12">
        <v>0</v>
      </c>
      <c r="E510" s="13">
        <f t="shared" si="79"/>
        <v>0</v>
      </c>
      <c r="F510" s="12">
        <v>268</v>
      </c>
      <c r="G510" s="12">
        <v>0</v>
      </c>
      <c r="H510" s="13">
        <f t="shared" si="80"/>
        <v>0</v>
      </c>
      <c r="I510" s="12">
        <v>622</v>
      </c>
      <c r="J510" s="12">
        <v>2</v>
      </c>
      <c r="K510" s="13">
        <f t="shared" si="81"/>
        <v>3.2154340836012861E-3</v>
      </c>
      <c r="L510" s="12">
        <v>2023</v>
      </c>
      <c r="M510" s="14">
        <v>2</v>
      </c>
      <c r="N510" s="15">
        <f t="shared" si="82"/>
        <v>9.8863074641621345E-4</v>
      </c>
      <c r="O510" s="14">
        <v>470</v>
      </c>
      <c r="P510" s="14">
        <v>0</v>
      </c>
      <c r="Q510" s="15">
        <f t="shared" si="83"/>
        <v>0</v>
      </c>
      <c r="R510" s="14">
        <v>0</v>
      </c>
      <c r="S510" s="14">
        <v>0</v>
      </c>
      <c r="T510" s="15">
        <f t="shared" si="84"/>
        <v>0</v>
      </c>
      <c r="U510" s="14">
        <v>0</v>
      </c>
      <c r="V510" s="14">
        <v>0</v>
      </c>
      <c r="W510" s="15">
        <f t="shared" si="85"/>
        <v>0</v>
      </c>
      <c r="X510" s="14">
        <v>92</v>
      </c>
      <c r="Y510" s="14">
        <v>85</v>
      </c>
      <c r="Z510" s="15">
        <f t="shared" si="86"/>
        <v>0.92391304347826086</v>
      </c>
      <c r="AA510" s="14">
        <v>698</v>
      </c>
      <c r="AB510" s="14">
        <v>1</v>
      </c>
      <c r="AC510" s="15">
        <f t="shared" si="87"/>
        <v>1.4326647564469914E-3</v>
      </c>
      <c r="AD510" s="14">
        <v>583</v>
      </c>
      <c r="AE510" s="15">
        <f t="shared" si="88"/>
        <v>0.83524355300859598</v>
      </c>
      <c r="AF510" s="16">
        <v>0</v>
      </c>
      <c r="AG510" s="10"/>
      <c r="AH510" s="10"/>
      <c r="AI510" s="10"/>
      <c r="AJ510" s="10"/>
    </row>
    <row r="511" spans="1:36" ht="16.5" hidden="1" customHeight="1" outlineLevel="2" thickBot="1" x14ac:dyDescent="0.3">
      <c r="A511" s="21" t="s">
        <v>541</v>
      </c>
      <c r="B511" s="12">
        <f t="shared" si="78"/>
        <v>1582</v>
      </c>
      <c r="C511" s="12">
        <v>0</v>
      </c>
      <c r="D511" s="12">
        <v>0</v>
      </c>
      <c r="E511" s="13">
        <f t="shared" si="79"/>
        <v>0</v>
      </c>
      <c r="F511" s="12">
        <v>0</v>
      </c>
      <c r="G511" s="12">
        <v>0</v>
      </c>
      <c r="H511" s="13">
        <f t="shared" si="80"/>
        <v>0</v>
      </c>
      <c r="I511" s="12">
        <v>0</v>
      </c>
      <c r="J511" s="12">
        <v>0</v>
      </c>
      <c r="K511" s="13">
        <f t="shared" si="81"/>
        <v>0</v>
      </c>
      <c r="L511" s="12">
        <v>0</v>
      </c>
      <c r="M511" s="14">
        <v>0</v>
      </c>
      <c r="N511" s="15">
        <f t="shared" si="82"/>
        <v>0</v>
      </c>
      <c r="O511" s="14">
        <v>0</v>
      </c>
      <c r="P511" s="14">
        <v>0</v>
      </c>
      <c r="Q511" s="15">
        <f t="shared" si="83"/>
        <v>0</v>
      </c>
      <c r="R511" s="14">
        <v>0</v>
      </c>
      <c r="S511" s="14">
        <v>0</v>
      </c>
      <c r="T511" s="15">
        <f t="shared" si="84"/>
        <v>0</v>
      </c>
      <c r="U511" s="14">
        <v>629</v>
      </c>
      <c r="V511" s="14">
        <v>620</v>
      </c>
      <c r="W511" s="15">
        <f t="shared" si="85"/>
        <v>0.98569157392686801</v>
      </c>
      <c r="X511" s="14">
        <v>953</v>
      </c>
      <c r="Y511" s="14">
        <v>951</v>
      </c>
      <c r="Z511" s="15">
        <f t="shared" si="86"/>
        <v>0.99790136411332631</v>
      </c>
      <c r="AA511" s="14">
        <v>0</v>
      </c>
      <c r="AB511" s="14">
        <v>0</v>
      </c>
      <c r="AC511" s="15">
        <f t="shared" si="87"/>
        <v>0</v>
      </c>
      <c r="AD511" s="14">
        <v>0</v>
      </c>
      <c r="AE511" s="15">
        <f t="shared" si="88"/>
        <v>0</v>
      </c>
      <c r="AF511" s="16">
        <v>0</v>
      </c>
      <c r="AG511" s="10"/>
      <c r="AH511" s="10"/>
      <c r="AI511" s="10"/>
      <c r="AJ511" s="10"/>
    </row>
    <row r="512" spans="1:36" ht="16.5" hidden="1" customHeight="1" outlineLevel="2" thickBot="1" x14ac:dyDescent="0.3">
      <c r="A512" s="21" t="s">
        <v>542</v>
      </c>
      <c r="B512" s="12">
        <f t="shared" si="78"/>
        <v>3183</v>
      </c>
      <c r="C512" s="12">
        <v>1544</v>
      </c>
      <c r="D512" s="12">
        <v>0</v>
      </c>
      <c r="E512" s="13">
        <f t="shared" si="79"/>
        <v>0</v>
      </c>
      <c r="F512" s="12">
        <v>751</v>
      </c>
      <c r="G512" s="12">
        <v>0</v>
      </c>
      <c r="H512" s="13">
        <f t="shared" si="80"/>
        <v>0</v>
      </c>
      <c r="I512" s="12">
        <v>336</v>
      </c>
      <c r="J512" s="12">
        <v>1</v>
      </c>
      <c r="K512" s="13">
        <f t="shared" si="81"/>
        <v>2.976190476190476E-3</v>
      </c>
      <c r="L512" s="12">
        <v>335</v>
      </c>
      <c r="M512" s="14">
        <v>0</v>
      </c>
      <c r="N512" s="15">
        <f t="shared" si="82"/>
        <v>0</v>
      </c>
      <c r="O512" s="14">
        <v>217</v>
      </c>
      <c r="P512" s="14">
        <v>0</v>
      </c>
      <c r="Q512" s="15">
        <f t="shared" si="83"/>
        <v>0</v>
      </c>
      <c r="R512" s="14">
        <v>0</v>
      </c>
      <c r="S512" s="14">
        <v>0</v>
      </c>
      <c r="T512" s="15">
        <f t="shared" si="84"/>
        <v>0</v>
      </c>
      <c r="U512" s="14">
        <v>0</v>
      </c>
      <c r="V512" s="14">
        <v>0</v>
      </c>
      <c r="W512" s="15">
        <f t="shared" si="85"/>
        <v>0</v>
      </c>
      <c r="X512" s="14">
        <v>0</v>
      </c>
      <c r="Y512" s="14">
        <v>0</v>
      </c>
      <c r="Z512" s="15">
        <f t="shared" si="86"/>
        <v>0</v>
      </c>
      <c r="AA512" s="14">
        <v>0</v>
      </c>
      <c r="AB512" s="14">
        <v>0</v>
      </c>
      <c r="AC512" s="15">
        <f t="shared" si="87"/>
        <v>0</v>
      </c>
      <c r="AD512" s="14">
        <v>0</v>
      </c>
      <c r="AE512" s="15">
        <f t="shared" si="88"/>
        <v>0</v>
      </c>
      <c r="AF512" s="16">
        <v>0</v>
      </c>
      <c r="AG512" s="10"/>
      <c r="AH512" s="10"/>
      <c r="AI512" s="10"/>
      <c r="AJ512" s="10"/>
    </row>
    <row r="513" spans="1:36" ht="16.5" hidden="1" customHeight="1" outlineLevel="2" thickBot="1" x14ac:dyDescent="0.3">
      <c r="A513" s="21" t="s">
        <v>543</v>
      </c>
      <c r="B513" s="12">
        <f t="shared" si="78"/>
        <v>5782</v>
      </c>
      <c r="C513" s="12">
        <v>0</v>
      </c>
      <c r="D513" s="12">
        <v>0</v>
      </c>
      <c r="E513" s="13">
        <f t="shared" si="79"/>
        <v>0</v>
      </c>
      <c r="F513" s="12">
        <v>396</v>
      </c>
      <c r="G513" s="12">
        <v>0</v>
      </c>
      <c r="H513" s="13">
        <f t="shared" si="80"/>
        <v>0</v>
      </c>
      <c r="I513" s="12">
        <v>1245</v>
      </c>
      <c r="J513" s="12">
        <v>1</v>
      </c>
      <c r="K513" s="13">
        <f t="shared" si="81"/>
        <v>8.0321285140562252E-4</v>
      </c>
      <c r="L513" s="12">
        <v>1415</v>
      </c>
      <c r="M513" s="14">
        <v>0</v>
      </c>
      <c r="N513" s="15">
        <f t="shared" si="82"/>
        <v>0</v>
      </c>
      <c r="O513" s="14">
        <v>648</v>
      </c>
      <c r="P513" s="14">
        <v>1</v>
      </c>
      <c r="Q513" s="15">
        <f t="shared" si="83"/>
        <v>1.5432098765432098E-3</v>
      </c>
      <c r="R513" s="14">
        <v>716</v>
      </c>
      <c r="S513" s="14">
        <v>701</v>
      </c>
      <c r="T513" s="15">
        <f t="shared" si="84"/>
        <v>0.97905027932960897</v>
      </c>
      <c r="U513" s="14">
        <v>0</v>
      </c>
      <c r="V513" s="14">
        <v>0</v>
      </c>
      <c r="W513" s="15">
        <f t="shared" si="85"/>
        <v>0</v>
      </c>
      <c r="X513" s="14">
        <v>665</v>
      </c>
      <c r="Y513" s="14">
        <v>646</v>
      </c>
      <c r="Z513" s="15">
        <f t="shared" si="86"/>
        <v>0.97142857142857142</v>
      </c>
      <c r="AA513" s="14">
        <v>697</v>
      </c>
      <c r="AB513" s="14">
        <v>0</v>
      </c>
      <c r="AC513" s="15">
        <f t="shared" si="87"/>
        <v>0</v>
      </c>
      <c r="AD513" s="14">
        <v>632</v>
      </c>
      <c r="AE513" s="15">
        <f t="shared" si="88"/>
        <v>0.90674318507890961</v>
      </c>
      <c r="AF513" s="16">
        <v>0</v>
      </c>
      <c r="AG513" s="10"/>
      <c r="AH513" s="10"/>
      <c r="AI513" s="10"/>
      <c r="AJ513" s="10"/>
    </row>
    <row r="514" spans="1:36" ht="16.5" hidden="1" customHeight="1" outlineLevel="2" thickBot="1" x14ac:dyDescent="0.3">
      <c r="A514" s="21" t="s">
        <v>544</v>
      </c>
      <c r="B514" s="12">
        <f t="shared" si="78"/>
        <v>2337</v>
      </c>
      <c r="C514" s="12">
        <v>982</v>
      </c>
      <c r="D514" s="12">
        <v>0</v>
      </c>
      <c r="E514" s="13">
        <f t="shared" si="79"/>
        <v>0</v>
      </c>
      <c r="F514" s="12">
        <v>587</v>
      </c>
      <c r="G514" s="12">
        <v>0</v>
      </c>
      <c r="H514" s="13">
        <f t="shared" si="80"/>
        <v>0</v>
      </c>
      <c r="I514" s="12">
        <v>768</v>
      </c>
      <c r="J514" s="12">
        <v>1</v>
      </c>
      <c r="K514" s="13">
        <f t="shared" si="81"/>
        <v>1.3020833333333333E-3</v>
      </c>
      <c r="L514" s="12">
        <v>0</v>
      </c>
      <c r="M514" s="14">
        <v>0</v>
      </c>
      <c r="N514" s="15">
        <f t="shared" si="82"/>
        <v>0</v>
      </c>
      <c r="O514" s="14">
        <v>0</v>
      </c>
      <c r="P514" s="14">
        <v>0</v>
      </c>
      <c r="Q514" s="15">
        <f t="shared" si="83"/>
        <v>0</v>
      </c>
      <c r="R514" s="14">
        <v>0</v>
      </c>
      <c r="S514" s="14">
        <v>0</v>
      </c>
      <c r="T514" s="15">
        <f t="shared" si="84"/>
        <v>0</v>
      </c>
      <c r="U514" s="14">
        <v>0</v>
      </c>
      <c r="V514" s="14">
        <v>0</v>
      </c>
      <c r="W514" s="15">
        <f t="shared" si="85"/>
        <v>0</v>
      </c>
      <c r="X514" s="14">
        <v>0</v>
      </c>
      <c r="Y514" s="14">
        <v>0</v>
      </c>
      <c r="Z514" s="15">
        <f t="shared" si="86"/>
        <v>0</v>
      </c>
      <c r="AA514" s="14">
        <v>0</v>
      </c>
      <c r="AB514" s="14">
        <v>0</v>
      </c>
      <c r="AC514" s="15">
        <f t="shared" si="87"/>
        <v>0</v>
      </c>
      <c r="AD514" s="14">
        <v>0</v>
      </c>
      <c r="AE514" s="15">
        <f t="shared" si="88"/>
        <v>0</v>
      </c>
      <c r="AF514" s="16">
        <v>0</v>
      </c>
      <c r="AG514" s="10"/>
      <c r="AH514" s="10"/>
      <c r="AI514" s="10"/>
      <c r="AJ514" s="10"/>
    </row>
    <row r="515" spans="1:36" ht="16.5" hidden="1" customHeight="1" outlineLevel="2" thickBot="1" x14ac:dyDescent="0.3">
      <c r="A515" s="21" t="s">
        <v>545</v>
      </c>
      <c r="B515" s="12">
        <f t="shared" si="78"/>
        <v>1066</v>
      </c>
      <c r="C515" s="12">
        <v>0</v>
      </c>
      <c r="D515" s="12">
        <v>0</v>
      </c>
      <c r="E515" s="13">
        <f t="shared" si="79"/>
        <v>0</v>
      </c>
      <c r="F515" s="12">
        <v>673</v>
      </c>
      <c r="G515" s="12">
        <v>0</v>
      </c>
      <c r="H515" s="13">
        <f t="shared" si="80"/>
        <v>0</v>
      </c>
      <c r="I515" s="12">
        <v>380</v>
      </c>
      <c r="J515" s="12">
        <v>0</v>
      </c>
      <c r="K515" s="13">
        <f t="shared" si="81"/>
        <v>0</v>
      </c>
      <c r="L515" s="12">
        <v>10</v>
      </c>
      <c r="M515" s="14">
        <v>1</v>
      </c>
      <c r="N515" s="15">
        <f t="shared" si="82"/>
        <v>0.1</v>
      </c>
      <c r="O515" s="14">
        <v>3</v>
      </c>
      <c r="P515" s="14">
        <v>0</v>
      </c>
      <c r="Q515" s="15">
        <f t="shared" si="83"/>
        <v>0</v>
      </c>
      <c r="R515" s="14">
        <v>0</v>
      </c>
      <c r="S515" s="14">
        <v>0</v>
      </c>
      <c r="T515" s="15">
        <f t="shared" si="84"/>
        <v>0</v>
      </c>
      <c r="U515" s="14">
        <v>0</v>
      </c>
      <c r="V515" s="14">
        <v>0</v>
      </c>
      <c r="W515" s="15">
        <f t="shared" si="85"/>
        <v>0</v>
      </c>
      <c r="X515" s="14">
        <v>0</v>
      </c>
      <c r="Y515" s="14">
        <v>0</v>
      </c>
      <c r="Z515" s="15">
        <f t="shared" si="86"/>
        <v>0</v>
      </c>
      <c r="AA515" s="14">
        <v>0</v>
      </c>
      <c r="AB515" s="14">
        <v>0</v>
      </c>
      <c r="AC515" s="15">
        <f t="shared" si="87"/>
        <v>0</v>
      </c>
      <c r="AD515" s="14">
        <v>0</v>
      </c>
      <c r="AE515" s="15">
        <f t="shared" si="88"/>
        <v>0</v>
      </c>
      <c r="AF515" s="16">
        <v>0</v>
      </c>
      <c r="AG515" s="10"/>
      <c r="AH515" s="10"/>
      <c r="AI515" s="10"/>
      <c r="AJ515" s="10"/>
    </row>
    <row r="516" spans="1:36" ht="16.5" hidden="1" customHeight="1" outlineLevel="2" thickBot="1" x14ac:dyDescent="0.3">
      <c r="A516" s="21" t="s">
        <v>546</v>
      </c>
      <c r="B516" s="12">
        <f t="shared" si="78"/>
        <v>198</v>
      </c>
      <c r="C516" s="12">
        <v>198</v>
      </c>
      <c r="D516" s="12">
        <v>0</v>
      </c>
      <c r="E516" s="13">
        <f t="shared" si="79"/>
        <v>0</v>
      </c>
      <c r="F516" s="12">
        <v>0</v>
      </c>
      <c r="G516" s="12">
        <v>0</v>
      </c>
      <c r="H516" s="13">
        <f t="shared" si="80"/>
        <v>0</v>
      </c>
      <c r="I516" s="12">
        <v>0</v>
      </c>
      <c r="J516" s="12">
        <v>0</v>
      </c>
      <c r="K516" s="13">
        <f t="shared" si="81"/>
        <v>0</v>
      </c>
      <c r="L516" s="12">
        <v>0</v>
      </c>
      <c r="M516" s="14">
        <v>0</v>
      </c>
      <c r="N516" s="15">
        <f t="shared" si="82"/>
        <v>0</v>
      </c>
      <c r="O516" s="14">
        <v>0</v>
      </c>
      <c r="P516" s="14">
        <v>0</v>
      </c>
      <c r="Q516" s="15">
        <f t="shared" si="83"/>
        <v>0</v>
      </c>
      <c r="R516" s="14">
        <v>0</v>
      </c>
      <c r="S516" s="14">
        <v>0</v>
      </c>
      <c r="T516" s="15">
        <f t="shared" si="84"/>
        <v>0</v>
      </c>
      <c r="U516" s="14">
        <v>0</v>
      </c>
      <c r="V516" s="14">
        <v>0</v>
      </c>
      <c r="W516" s="15">
        <f t="shared" si="85"/>
        <v>0</v>
      </c>
      <c r="X516" s="14">
        <v>0</v>
      </c>
      <c r="Y516" s="14">
        <v>0</v>
      </c>
      <c r="Z516" s="15">
        <f t="shared" si="86"/>
        <v>0</v>
      </c>
      <c r="AA516" s="14">
        <v>0</v>
      </c>
      <c r="AB516" s="14">
        <v>0</v>
      </c>
      <c r="AC516" s="15">
        <f t="shared" si="87"/>
        <v>0</v>
      </c>
      <c r="AD516" s="14">
        <v>0</v>
      </c>
      <c r="AE516" s="15">
        <f t="shared" si="88"/>
        <v>0</v>
      </c>
      <c r="AF516" s="16">
        <v>0</v>
      </c>
      <c r="AG516" s="10"/>
      <c r="AH516" s="10"/>
      <c r="AI516" s="10"/>
      <c r="AJ516" s="10"/>
    </row>
    <row r="517" spans="1:36" ht="16.5" hidden="1" customHeight="1" outlineLevel="2" thickBot="1" x14ac:dyDescent="0.3">
      <c r="A517" s="21" t="s">
        <v>547</v>
      </c>
      <c r="B517" s="12">
        <f t="shared" si="78"/>
        <v>1065</v>
      </c>
      <c r="C517" s="12">
        <v>427</v>
      </c>
      <c r="D517" s="12">
        <v>0</v>
      </c>
      <c r="E517" s="13">
        <f t="shared" si="79"/>
        <v>0</v>
      </c>
      <c r="F517" s="12">
        <v>480</v>
      </c>
      <c r="G517" s="12">
        <v>0</v>
      </c>
      <c r="H517" s="13">
        <f t="shared" si="80"/>
        <v>0</v>
      </c>
      <c r="I517" s="12">
        <v>137</v>
      </c>
      <c r="J517" s="12">
        <v>0</v>
      </c>
      <c r="K517" s="13">
        <f t="shared" si="81"/>
        <v>0</v>
      </c>
      <c r="L517" s="12">
        <v>11</v>
      </c>
      <c r="M517" s="14">
        <v>0</v>
      </c>
      <c r="N517" s="15">
        <f t="shared" si="82"/>
        <v>0</v>
      </c>
      <c r="O517" s="14">
        <v>10</v>
      </c>
      <c r="P517" s="14">
        <v>0</v>
      </c>
      <c r="Q517" s="15">
        <f t="shared" si="83"/>
        <v>0</v>
      </c>
      <c r="R517" s="14">
        <v>0</v>
      </c>
      <c r="S517" s="14">
        <v>0</v>
      </c>
      <c r="T517" s="15">
        <f t="shared" si="84"/>
        <v>0</v>
      </c>
      <c r="U517" s="14">
        <v>0</v>
      </c>
      <c r="V517" s="14">
        <v>0</v>
      </c>
      <c r="W517" s="15">
        <f t="shared" si="85"/>
        <v>0</v>
      </c>
      <c r="X517" s="14">
        <v>0</v>
      </c>
      <c r="Y517" s="14">
        <v>0</v>
      </c>
      <c r="Z517" s="15">
        <f t="shared" si="86"/>
        <v>0</v>
      </c>
      <c r="AA517" s="14">
        <v>0</v>
      </c>
      <c r="AB517" s="14">
        <v>0</v>
      </c>
      <c r="AC517" s="15">
        <f t="shared" si="87"/>
        <v>0</v>
      </c>
      <c r="AD517" s="14">
        <v>0</v>
      </c>
      <c r="AE517" s="15">
        <f t="shared" si="88"/>
        <v>0</v>
      </c>
      <c r="AF517" s="16">
        <v>0</v>
      </c>
      <c r="AG517" s="10"/>
      <c r="AH517" s="10"/>
      <c r="AI517" s="10"/>
      <c r="AJ517" s="10"/>
    </row>
    <row r="518" spans="1:36" ht="16.5" hidden="1" customHeight="1" outlineLevel="2" thickBot="1" x14ac:dyDescent="0.3">
      <c r="A518" s="21" t="s">
        <v>548</v>
      </c>
      <c r="B518" s="12">
        <f t="shared" si="78"/>
        <v>3317</v>
      </c>
      <c r="C518" s="12">
        <v>7</v>
      </c>
      <c r="D518" s="12">
        <v>0</v>
      </c>
      <c r="E518" s="13">
        <f t="shared" si="79"/>
        <v>0</v>
      </c>
      <c r="F518" s="12">
        <v>527</v>
      </c>
      <c r="G518" s="12">
        <v>0</v>
      </c>
      <c r="H518" s="13">
        <f t="shared" si="80"/>
        <v>0</v>
      </c>
      <c r="I518" s="12">
        <v>1055</v>
      </c>
      <c r="J518" s="12">
        <v>3</v>
      </c>
      <c r="K518" s="13">
        <f t="shared" si="81"/>
        <v>2.843601895734597E-3</v>
      </c>
      <c r="L518" s="12">
        <v>1225</v>
      </c>
      <c r="M518" s="14">
        <v>3</v>
      </c>
      <c r="N518" s="15">
        <f t="shared" si="82"/>
        <v>2.4489795918367346E-3</v>
      </c>
      <c r="O518" s="14">
        <v>503</v>
      </c>
      <c r="P518" s="14">
        <v>0</v>
      </c>
      <c r="Q518" s="15">
        <f t="shared" si="83"/>
        <v>0</v>
      </c>
      <c r="R518" s="14">
        <v>0</v>
      </c>
      <c r="S518" s="14">
        <v>0</v>
      </c>
      <c r="T518" s="15">
        <f t="shared" si="84"/>
        <v>0</v>
      </c>
      <c r="U518" s="14">
        <v>0</v>
      </c>
      <c r="V518" s="14">
        <v>0</v>
      </c>
      <c r="W518" s="15">
        <f t="shared" si="85"/>
        <v>0</v>
      </c>
      <c r="X518" s="14">
        <v>0</v>
      </c>
      <c r="Y518" s="14">
        <v>0</v>
      </c>
      <c r="Z518" s="15">
        <f t="shared" si="86"/>
        <v>0</v>
      </c>
      <c r="AA518" s="14">
        <v>0</v>
      </c>
      <c r="AB518" s="14">
        <v>0</v>
      </c>
      <c r="AC518" s="15">
        <f t="shared" si="87"/>
        <v>0</v>
      </c>
      <c r="AD518" s="14">
        <v>0</v>
      </c>
      <c r="AE518" s="15">
        <f t="shared" si="88"/>
        <v>0</v>
      </c>
      <c r="AF518" s="16">
        <v>0</v>
      </c>
      <c r="AG518" s="10"/>
      <c r="AH518" s="10"/>
      <c r="AI518" s="10"/>
      <c r="AJ518" s="10"/>
    </row>
    <row r="519" spans="1:36" ht="16.5" hidden="1" customHeight="1" outlineLevel="2" thickBot="1" x14ac:dyDescent="0.3">
      <c r="A519" s="21" t="s">
        <v>549</v>
      </c>
      <c r="B519" s="12">
        <f t="shared" si="78"/>
        <v>8579</v>
      </c>
      <c r="C519" s="12">
        <v>1898</v>
      </c>
      <c r="D519" s="12">
        <v>0</v>
      </c>
      <c r="E519" s="13">
        <f t="shared" si="79"/>
        <v>0</v>
      </c>
      <c r="F519" s="12">
        <v>841</v>
      </c>
      <c r="G519" s="12">
        <v>1</v>
      </c>
      <c r="H519" s="13">
        <f t="shared" si="80"/>
        <v>1.1890606420927466E-3</v>
      </c>
      <c r="I519" s="12">
        <v>1110</v>
      </c>
      <c r="J519" s="12">
        <v>0</v>
      </c>
      <c r="K519" s="13">
        <f t="shared" si="81"/>
        <v>0</v>
      </c>
      <c r="L519" s="12">
        <v>845</v>
      </c>
      <c r="M519" s="14">
        <v>0</v>
      </c>
      <c r="N519" s="15">
        <f t="shared" si="82"/>
        <v>0</v>
      </c>
      <c r="O519" s="14">
        <v>634</v>
      </c>
      <c r="P519" s="14">
        <v>1</v>
      </c>
      <c r="Q519" s="15">
        <f t="shared" si="83"/>
        <v>1.5772870662460567E-3</v>
      </c>
      <c r="R519" s="14">
        <v>711</v>
      </c>
      <c r="S519" s="14">
        <v>700</v>
      </c>
      <c r="T519" s="15">
        <f t="shared" si="84"/>
        <v>0.98452883263009849</v>
      </c>
      <c r="U519" s="14">
        <v>1134</v>
      </c>
      <c r="V519" s="14">
        <v>1125</v>
      </c>
      <c r="W519" s="15">
        <f t="shared" si="85"/>
        <v>0.99206349206349209</v>
      </c>
      <c r="X519" s="14">
        <v>893</v>
      </c>
      <c r="Y519" s="14">
        <v>872</v>
      </c>
      <c r="Z519" s="15">
        <f t="shared" si="86"/>
        <v>0.97648376259798431</v>
      </c>
      <c r="AA519" s="14">
        <v>513</v>
      </c>
      <c r="AB519" s="14">
        <v>0</v>
      </c>
      <c r="AC519" s="15">
        <f t="shared" si="87"/>
        <v>0</v>
      </c>
      <c r="AD519" s="14">
        <v>403</v>
      </c>
      <c r="AE519" s="15">
        <f t="shared" si="88"/>
        <v>0.78557504873294348</v>
      </c>
      <c r="AF519" s="16">
        <v>0</v>
      </c>
      <c r="AG519" s="10"/>
      <c r="AH519" s="10"/>
      <c r="AI519" s="10"/>
      <c r="AJ519" s="10"/>
    </row>
    <row r="520" spans="1:36" ht="16.5" hidden="1" customHeight="1" outlineLevel="2" thickBot="1" x14ac:dyDescent="0.3">
      <c r="A520" s="21" t="s">
        <v>550</v>
      </c>
      <c r="B520" s="12">
        <f t="shared" si="78"/>
        <v>1272</v>
      </c>
      <c r="C520" s="12">
        <v>605</v>
      </c>
      <c r="D520" s="12">
        <v>0</v>
      </c>
      <c r="E520" s="13">
        <f t="shared" si="79"/>
        <v>0</v>
      </c>
      <c r="F520" s="12">
        <v>396</v>
      </c>
      <c r="G520" s="12">
        <v>0</v>
      </c>
      <c r="H520" s="13">
        <f t="shared" si="80"/>
        <v>0</v>
      </c>
      <c r="I520" s="12">
        <v>244</v>
      </c>
      <c r="J520" s="12">
        <v>7</v>
      </c>
      <c r="K520" s="13">
        <f t="shared" si="81"/>
        <v>2.8688524590163935E-2</v>
      </c>
      <c r="L520" s="12">
        <v>26</v>
      </c>
      <c r="M520" s="14">
        <v>0</v>
      </c>
      <c r="N520" s="15">
        <f t="shared" si="82"/>
        <v>0</v>
      </c>
      <c r="O520" s="14">
        <v>1</v>
      </c>
      <c r="P520" s="14">
        <v>0</v>
      </c>
      <c r="Q520" s="15">
        <f t="shared" si="83"/>
        <v>0</v>
      </c>
      <c r="R520" s="14">
        <v>0</v>
      </c>
      <c r="S520" s="14">
        <v>0</v>
      </c>
      <c r="T520" s="15">
        <f t="shared" si="84"/>
        <v>0</v>
      </c>
      <c r="U520" s="14">
        <v>0</v>
      </c>
      <c r="V520" s="14">
        <v>0</v>
      </c>
      <c r="W520" s="15">
        <f t="shared" si="85"/>
        <v>0</v>
      </c>
      <c r="X520" s="14">
        <v>0</v>
      </c>
      <c r="Y520" s="14">
        <v>0</v>
      </c>
      <c r="Z520" s="15">
        <f t="shared" si="86"/>
        <v>0</v>
      </c>
      <c r="AA520" s="14">
        <v>0</v>
      </c>
      <c r="AB520" s="14">
        <v>0</v>
      </c>
      <c r="AC520" s="15">
        <f t="shared" si="87"/>
        <v>0</v>
      </c>
      <c r="AD520" s="14">
        <v>0</v>
      </c>
      <c r="AE520" s="15">
        <f t="shared" si="88"/>
        <v>0</v>
      </c>
      <c r="AF520" s="16">
        <v>0</v>
      </c>
      <c r="AG520" s="10"/>
      <c r="AH520" s="10"/>
      <c r="AI520" s="10"/>
      <c r="AJ520" s="10"/>
    </row>
    <row r="521" spans="1:36" ht="16.5" hidden="1" customHeight="1" outlineLevel="2" thickBot="1" x14ac:dyDescent="0.3">
      <c r="A521" s="21" t="s">
        <v>551</v>
      </c>
      <c r="B521" s="12">
        <f t="shared" ref="B521:B584" si="89">C521+F521+I521+L521+O521+R521+U521+X521+AA521</f>
        <v>1787</v>
      </c>
      <c r="C521" s="12">
        <v>0</v>
      </c>
      <c r="D521" s="12">
        <v>0</v>
      </c>
      <c r="E521" s="13">
        <f t="shared" ref="E521:E584" si="90">IF(C521&lt;&gt;0,D521/C521,0)</f>
        <v>0</v>
      </c>
      <c r="F521" s="12">
        <v>0</v>
      </c>
      <c r="G521" s="12">
        <v>0</v>
      </c>
      <c r="H521" s="13">
        <f t="shared" ref="H521:H584" si="91">IF(F521&lt;&gt;0,G521/F521,0)</f>
        <v>0</v>
      </c>
      <c r="I521" s="12">
        <v>537</v>
      </c>
      <c r="J521" s="12">
        <v>1</v>
      </c>
      <c r="K521" s="13">
        <f t="shared" ref="K521:K584" si="92">IF(I521&lt;&gt;0,J521/I521,0)</f>
        <v>1.8621973929236499E-3</v>
      </c>
      <c r="L521" s="12">
        <v>914</v>
      </c>
      <c r="M521" s="14">
        <v>0</v>
      </c>
      <c r="N521" s="15">
        <f t="shared" ref="N521:N584" si="93">IF(L521&lt;&gt;0,M521/L521,0)</f>
        <v>0</v>
      </c>
      <c r="O521" s="14">
        <v>336</v>
      </c>
      <c r="P521" s="14">
        <v>0</v>
      </c>
      <c r="Q521" s="15">
        <f t="shared" ref="Q521:Q584" si="94">IF(O521&lt;&gt;0,P521/O521,0)</f>
        <v>0</v>
      </c>
      <c r="R521" s="14">
        <v>0</v>
      </c>
      <c r="S521" s="14">
        <v>0</v>
      </c>
      <c r="T521" s="15">
        <f t="shared" ref="T521:T584" si="95">IF(R521&lt;&gt;0,S521/R521,0)</f>
        <v>0</v>
      </c>
      <c r="U521" s="14">
        <v>0</v>
      </c>
      <c r="V521" s="14">
        <v>0</v>
      </c>
      <c r="W521" s="15">
        <f t="shared" ref="W521:W584" si="96">IF(U521&lt;&gt;0,V521/U521,0)</f>
        <v>0</v>
      </c>
      <c r="X521" s="14">
        <v>0</v>
      </c>
      <c r="Y521" s="14">
        <v>0</v>
      </c>
      <c r="Z521" s="15">
        <f t="shared" ref="Z521:Z584" si="97">IF(X521&lt;&gt;0,Y521/X521,0)</f>
        <v>0</v>
      </c>
      <c r="AA521" s="14">
        <v>0</v>
      </c>
      <c r="AB521" s="14">
        <v>0</v>
      </c>
      <c r="AC521" s="15">
        <f t="shared" ref="AC521:AC584" si="98">IF(AA521&lt;&gt;0,AB521/AA521,0)</f>
        <v>0</v>
      </c>
      <c r="AD521" s="14">
        <v>0</v>
      </c>
      <c r="AE521" s="15">
        <f t="shared" ref="AE521:AE584" si="99">IF(AA521&lt;&gt;0,AD521/AA521,0)</f>
        <v>0</v>
      </c>
      <c r="AF521" s="16">
        <v>0</v>
      </c>
      <c r="AG521" s="10"/>
      <c r="AH521" s="10"/>
      <c r="AI521" s="10"/>
      <c r="AJ521" s="10"/>
    </row>
    <row r="522" spans="1:36" ht="16.5" hidden="1" customHeight="1" outlineLevel="2" thickBot="1" x14ac:dyDescent="0.3">
      <c r="A522" s="21" t="s">
        <v>552</v>
      </c>
      <c r="B522" s="12">
        <f t="shared" si="89"/>
        <v>679</v>
      </c>
      <c r="C522" s="12">
        <v>0</v>
      </c>
      <c r="D522" s="12">
        <v>0</v>
      </c>
      <c r="E522" s="13">
        <f t="shared" si="90"/>
        <v>0</v>
      </c>
      <c r="F522" s="12">
        <v>0</v>
      </c>
      <c r="G522" s="12">
        <v>0</v>
      </c>
      <c r="H522" s="13">
        <f t="shared" si="91"/>
        <v>0</v>
      </c>
      <c r="I522" s="12">
        <v>0</v>
      </c>
      <c r="J522" s="12">
        <v>0</v>
      </c>
      <c r="K522" s="13">
        <f t="shared" si="92"/>
        <v>0</v>
      </c>
      <c r="L522" s="12">
        <v>441</v>
      </c>
      <c r="M522" s="14">
        <v>0</v>
      </c>
      <c r="N522" s="15">
        <f t="shared" si="93"/>
        <v>0</v>
      </c>
      <c r="O522" s="14">
        <v>228</v>
      </c>
      <c r="P522" s="14">
        <v>0</v>
      </c>
      <c r="Q522" s="15">
        <f t="shared" si="94"/>
        <v>0</v>
      </c>
      <c r="R522" s="14">
        <v>0</v>
      </c>
      <c r="S522" s="14">
        <v>0</v>
      </c>
      <c r="T522" s="15">
        <f t="shared" si="95"/>
        <v>0</v>
      </c>
      <c r="U522" s="14">
        <v>0</v>
      </c>
      <c r="V522" s="14">
        <v>0</v>
      </c>
      <c r="W522" s="15">
        <f t="shared" si="96"/>
        <v>0</v>
      </c>
      <c r="X522" s="14">
        <v>0</v>
      </c>
      <c r="Y522" s="14">
        <v>0</v>
      </c>
      <c r="Z522" s="15">
        <f t="shared" si="97"/>
        <v>0</v>
      </c>
      <c r="AA522" s="14">
        <v>10</v>
      </c>
      <c r="AB522" s="14">
        <v>0</v>
      </c>
      <c r="AC522" s="15">
        <f t="shared" si="98"/>
        <v>0</v>
      </c>
      <c r="AD522" s="14">
        <v>10</v>
      </c>
      <c r="AE522" s="15">
        <f t="shared" si="99"/>
        <v>1</v>
      </c>
      <c r="AF522" s="16">
        <v>0</v>
      </c>
      <c r="AG522" s="10"/>
      <c r="AH522" s="10"/>
      <c r="AI522" s="10"/>
      <c r="AJ522" s="10"/>
    </row>
    <row r="523" spans="1:36" ht="16.5" hidden="1" customHeight="1" outlineLevel="2" thickBot="1" x14ac:dyDescent="0.3">
      <c r="A523" s="21" t="s">
        <v>553</v>
      </c>
      <c r="B523" s="12">
        <f t="shared" si="89"/>
        <v>4147</v>
      </c>
      <c r="C523" s="12">
        <v>716</v>
      </c>
      <c r="D523" s="12">
        <v>0</v>
      </c>
      <c r="E523" s="13">
        <f t="shared" si="90"/>
        <v>0</v>
      </c>
      <c r="F523" s="12">
        <v>1038</v>
      </c>
      <c r="G523" s="12">
        <v>0</v>
      </c>
      <c r="H523" s="13">
        <f t="shared" si="91"/>
        <v>0</v>
      </c>
      <c r="I523" s="12">
        <v>1072</v>
      </c>
      <c r="J523" s="12">
        <v>8</v>
      </c>
      <c r="K523" s="13">
        <f t="shared" si="92"/>
        <v>7.462686567164179E-3</v>
      </c>
      <c r="L523" s="12">
        <v>839</v>
      </c>
      <c r="M523" s="14">
        <v>0</v>
      </c>
      <c r="N523" s="15">
        <f t="shared" si="93"/>
        <v>0</v>
      </c>
      <c r="O523" s="14">
        <v>482</v>
      </c>
      <c r="P523" s="14">
        <v>0</v>
      </c>
      <c r="Q523" s="15">
        <f t="shared" si="94"/>
        <v>0</v>
      </c>
      <c r="R523" s="14">
        <v>0</v>
      </c>
      <c r="S523" s="14">
        <v>0</v>
      </c>
      <c r="T523" s="15">
        <f t="shared" si="95"/>
        <v>0</v>
      </c>
      <c r="U523" s="14">
        <v>0</v>
      </c>
      <c r="V523" s="14">
        <v>0</v>
      </c>
      <c r="W523" s="15">
        <f t="shared" si="96"/>
        <v>0</v>
      </c>
      <c r="X523" s="14">
        <v>0</v>
      </c>
      <c r="Y523" s="14">
        <v>0</v>
      </c>
      <c r="Z523" s="15">
        <f t="shared" si="97"/>
        <v>0</v>
      </c>
      <c r="AA523" s="14">
        <v>0</v>
      </c>
      <c r="AB523" s="14">
        <v>0</v>
      </c>
      <c r="AC523" s="15">
        <f t="shared" si="98"/>
        <v>0</v>
      </c>
      <c r="AD523" s="14">
        <v>0</v>
      </c>
      <c r="AE523" s="15">
        <f t="shared" si="99"/>
        <v>0</v>
      </c>
      <c r="AF523" s="16">
        <v>0</v>
      </c>
      <c r="AG523" s="10"/>
      <c r="AH523" s="10"/>
      <c r="AI523" s="10"/>
      <c r="AJ523" s="10"/>
    </row>
    <row r="524" spans="1:36" ht="16.5" hidden="1" customHeight="1" outlineLevel="2" thickBot="1" x14ac:dyDescent="0.3">
      <c r="A524" s="21" t="s">
        <v>554</v>
      </c>
      <c r="B524" s="12">
        <f t="shared" si="89"/>
        <v>6179</v>
      </c>
      <c r="C524" s="12">
        <v>1762</v>
      </c>
      <c r="D524" s="12">
        <v>0</v>
      </c>
      <c r="E524" s="13">
        <f t="shared" si="90"/>
        <v>0</v>
      </c>
      <c r="F524" s="12">
        <v>823</v>
      </c>
      <c r="G524" s="12">
        <v>0</v>
      </c>
      <c r="H524" s="13">
        <f t="shared" si="91"/>
        <v>0</v>
      </c>
      <c r="I524" s="12">
        <v>1110</v>
      </c>
      <c r="J524" s="12">
        <v>6</v>
      </c>
      <c r="K524" s="13">
        <f t="shared" si="92"/>
        <v>5.4054054054054057E-3</v>
      </c>
      <c r="L524" s="12">
        <v>1212</v>
      </c>
      <c r="M524" s="14">
        <v>12</v>
      </c>
      <c r="N524" s="15">
        <f t="shared" si="93"/>
        <v>9.9009900990099011E-3</v>
      </c>
      <c r="O524" s="14">
        <v>282</v>
      </c>
      <c r="P524" s="14">
        <v>0</v>
      </c>
      <c r="Q524" s="15">
        <f t="shared" si="94"/>
        <v>0</v>
      </c>
      <c r="R524" s="14">
        <v>0</v>
      </c>
      <c r="S524" s="14">
        <v>0</v>
      </c>
      <c r="T524" s="15">
        <f t="shared" si="95"/>
        <v>0</v>
      </c>
      <c r="U524" s="14">
        <v>0</v>
      </c>
      <c r="V524" s="14">
        <v>0</v>
      </c>
      <c r="W524" s="15">
        <f t="shared" si="96"/>
        <v>0</v>
      </c>
      <c r="X524" s="14">
        <v>141</v>
      </c>
      <c r="Y524" s="14">
        <v>140</v>
      </c>
      <c r="Z524" s="15">
        <f t="shared" si="97"/>
        <v>0.99290780141843971</v>
      </c>
      <c r="AA524" s="14">
        <v>849</v>
      </c>
      <c r="AB524" s="14">
        <v>12</v>
      </c>
      <c r="AC524" s="15">
        <f t="shared" si="98"/>
        <v>1.4134275618374558E-2</v>
      </c>
      <c r="AD524" s="14">
        <v>721</v>
      </c>
      <c r="AE524" s="15">
        <f t="shared" si="99"/>
        <v>0.84923439340400475</v>
      </c>
      <c r="AF524" s="16">
        <v>0</v>
      </c>
      <c r="AG524" s="10"/>
      <c r="AH524" s="10"/>
      <c r="AI524" s="10"/>
      <c r="AJ524" s="10"/>
    </row>
    <row r="525" spans="1:36" ht="16.5" hidden="1" customHeight="1" outlineLevel="2" thickBot="1" x14ac:dyDescent="0.3">
      <c r="A525" s="21" t="s">
        <v>555</v>
      </c>
      <c r="B525" s="12">
        <f t="shared" si="89"/>
        <v>7724</v>
      </c>
      <c r="C525" s="12">
        <v>1396</v>
      </c>
      <c r="D525" s="12">
        <v>0</v>
      </c>
      <c r="E525" s="13">
        <f t="shared" si="90"/>
        <v>0</v>
      </c>
      <c r="F525" s="12">
        <v>224</v>
      </c>
      <c r="G525" s="12">
        <v>0</v>
      </c>
      <c r="H525" s="13">
        <f t="shared" si="91"/>
        <v>0</v>
      </c>
      <c r="I525" s="12">
        <v>988</v>
      </c>
      <c r="J525" s="12">
        <v>4</v>
      </c>
      <c r="K525" s="13">
        <f t="shared" si="92"/>
        <v>4.048582995951417E-3</v>
      </c>
      <c r="L525" s="12">
        <v>948</v>
      </c>
      <c r="M525" s="14">
        <v>1</v>
      </c>
      <c r="N525" s="15">
        <f t="shared" si="93"/>
        <v>1.0548523206751054E-3</v>
      </c>
      <c r="O525" s="14">
        <v>484</v>
      </c>
      <c r="P525" s="14">
        <v>0</v>
      </c>
      <c r="Q525" s="15">
        <f t="shared" si="94"/>
        <v>0</v>
      </c>
      <c r="R525" s="14">
        <v>646</v>
      </c>
      <c r="S525" s="14">
        <v>637</v>
      </c>
      <c r="T525" s="15">
        <f t="shared" si="95"/>
        <v>0.98606811145510831</v>
      </c>
      <c r="U525" s="14">
        <v>1133</v>
      </c>
      <c r="V525" s="14">
        <v>1072</v>
      </c>
      <c r="W525" s="15">
        <f t="shared" si="96"/>
        <v>0.9461606354810238</v>
      </c>
      <c r="X525" s="14">
        <v>1307</v>
      </c>
      <c r="Y525" s="14">
        <v>1261</v>
      </c>
      <c r="Z525" s="15">
        <f t="shared" si="97"/>
        <v>0.96480489671002301</v>
      </c>
      <c r="AA525" s="14">
        <v>598</v>
      </c>
      <c r="AB525" s="14">
        <v>5</v>
      </c>
      <c r="AC525" s="15">
        <f t="shared" si="98"/>
        <v>8.3612040133779261E-3</v>
      </c>
      <c r="AD525" s="14">
        <v>492</v>
      </c>
      <c r="AE525" s="15">
        <f t="shared" si="99"/>
        <v>0.82274247491638797</v>
      </c>
      <c r="AF525" s="16">
        <v>0</v>
      </c>
      <c r="AG525" s="10"/>
      <c r="AH525" s="10"/>
      <c r="AI525" s="10"/>
      <c r="AJ525" s="10"/>
    </row>
    <row r="526" spans="1:36" ht="16.5" hidden="1" customHeight="1" outlineLevel="2" thickBot="1" x14ac:dyDescent="0.3">
      <c r="A526" s="21" t="s">
        <v>556</v>
      </c>
      <c r="B526" s="12">
        <f t="shared" si="89"/>
        <v>1642</v>
      </c>
      <c r="C526" s="12">
        <v>0</v>
      </c>
      <c r="D526" s="12">
        <v>0</v>
      </c>
      <c r="E526" s="13">
        <f t="shared" si="90"/>
        <v>0</v>
      </c>
      <c r="F526" s="12">
        <v>0</v>
      </c>
      <c r="G526" s="12">
        <v>0</v>
      </c>
      <c r="H526" s="13">
        <f t="shared" si="91"/>
        <v>0</v>
      </c>
      <c r="I526" s="12">
        <v>1</v>
      </c>
      <c r="J526" s="12">
        <v>0</v>
      </c>
      <c r="K526" s="13">
        <f t="shared" si="92"/>
        <v>0</v>
      </c>
      <c r="L526" s="12">
        <v>1093</v>
      </c>
      <c r="M526" s="14">
        <v>1</v>
      </c>
      <c r="N526" s="15">
        <f t="shared" si="93"/>
        <v>9.1491308325709062E-4</v>
      </c>
      <c r="O526" s="14">
        <v>543</v>
      </c>
      <c r="P526" s="14">
        <v>0</v>
      </c>
      <c r="Q526" s="15">
        <f t="shared" si="94"/>
        <v>0</v>
      </c>
      <c r="R526" s="14">
        <v>5</v>
      </c>
      <c r="S526" s="14">
        <v>5</v>
      </c>
      <c r="T526" s="15">
        <f t="shared" si="95"/>
        <v>1</v>
      </c>
      <c r="U526" s="14">
        <v>0</v>
      </c>
      <c r="V526" s="14">
        <v>0</v>
      </c>
      <c r="W526" s="15">
        <f t="shared" si="96"/>
        <v>0</v>
      </c>
      <c r="X526" s="14">
        <v>0</v>
      </c>
      <c r="Y526" s="14">
        <v>0</v>
      </c>
      <c r="Z526" s="15">
        <f t="shared" si="97"/>
        <v>0</v>
      </c>
      <c r="AA526" s="14">
        <v>0</v>
      </c>
      <c r="AB526" s="14">
        <v>0</v>
      </c>
      <c r="AC526" s="15">
        <f t="shared" si="98"/>
        <v>0</v>
      </c>
      <c r="AD526" s="14">
        <v>0</v>
      </c>
      <c r="AE526" s="15">
        <f t="shared" si="99"/>
        <v>0</v>
      </c>
      <c r="AF526" s="16">
        <v>0</v>
      </c>
      <c r="AG526" s="10"/>
      <c r="AH526" s="10"/>
      <c r="AI526" s="10"/>
      <c r="AJ526" s="10"/>
    </row>
    <row r="527" spans="1:36" ht="16.5" hidden="1" customHeight="1" outlineLevel="2" thickBot="1" x14ac:dyDescent="0.3">
      <c r="A527" s="21" t="s">
        <v>557</v>
      </c>
      <c r="B527" s="12">
        <f t="shared" si="89"/>
        <v>5267</v>
      </c>
      <c r="C527" s="12">
        <v>0</v>
      </c>
      <c r="D527" s="12">
        <v>0</v>
      </c>
      <c r="E527" s="13">
        <f t="shared" si="90"/>
        <v>0</v>
      </c>
      <c r="F527" s="12">
        <v>367</v>
      </c>
      <c r="G527" s="12">
        <v>0</v>
      </c>
      <c r="H527" s="13">
        <f t="shared" si="91"/>
        <v>0</v>
      </c>
      <c r="I527" s="12">
        <v>1437</v>
      </c>
      <c r="J527" s="12">
        <v>2</v>
      </c>
      <c r="K527" s="13">
        <f t="shared" si="92"/>
        <v>1.3917884481558804E-3</v>
      </c>
      <c r="L527" s="12">
        <v>1320</v>
      </c>
      <c r="M527" s="14">
        <v>1</v>
      </c>
      <c r="N527" s="15">
        <f t="shared" si="93"/>
        <v>7.5757575757575758E-4</v>
      </c>
      <c r="O527" s="14">
        <v>565</v>
      </c>
      <c r="P527" s="14">
        <v>0</v>
      </c>
      <c r="Q527" s="15">
        <f t="shared" si="94"/>
        <v>0</v>
      </c>
      <c r="R527" s="14">
        <v>494</v>
      </c>
      <c r="S527" s="14">
        <v>488</v>
      </c>
      <c r="T527" s="15">
        <f t="shared" si="95"/>
        <v>0.98785425101214575</v>
      </c>
      <c r="U527" s="14">
        <v>0</v>
      </c>
      <c r="V527" s="14">
        <v>0</v>
      </c>
      <c r="W527" s="15">
        <f t="shared" si="96"/>
        <v>0</v>
      </c>
      <c r="X527" s="14">
        <v>451</v>
      </c>
      <c r="Y527" s="14">
        <v>437</v>
      </c>
      <c r="Z527" s="15">
        <f t="shared" si="97"/>
        <v>0.96895787139689582</v>
      </c>
      <c r="AA527" s="14">
        <v>633</v>
      </c>
      <c r="AB527" s="14">
        <v>0</v>
      </c>
      <c r="AC527" s="15">
        <f t="shared" si="98"/>
        <v>0</v>
      </c>
      <c r="AD527" s="14">
        <v>595</v>
      </c>
      <c r="AE527" s="15">
        <f t="shared" si="99"/>
        <v>0.9399684044233807</v>
      </c>
      <c r="AF527" s="16">
        <v>0</v>
      </c>
      <c r="AG527" s="10"/>
      <c r="AH527" s="10"/>
      <c r="AI527" s="10"/>
      <c r="AJ527" s="10"/>
    </row>
    <row r="528" spans="1:36" ht="16.5" hidden="1" customHeight="1" outlineLevel="2" thickBot="1" x14ac:dyDescent="0.3">
      <c r="A528" s="21" t="s">
        <v>558</v>
      </c>
      <c r="B528" s="12">
        <f t="shared" si="89"/>
        <v>6054</v>
      </c>
      <c r="C528" s="12">
        <v>0</v>
      </c>
      <c r="D528" s="12">
        <v>0</v>
      </c>
      <c r="E528" s="13">
        <f t="shared" si="90"/>
        <v>0</v>
      </c>
      <c r="F528" s="12">
        <v>0</v>
      </c>
      <c r="G528" s="12">
        <v>0</v>
      </c>
      <c r="H528" s="13">
        <f t="shared" si="91"/>
        <v>0</v>
      </c>
      <c r="I528" s="12">
        <v>945</v>
      </c>
      <c r="J528" s="12">
        <v>3</v>
      </c>
      <c r="K528" s="13">
        <f t="shared" si="92"/>
        <v>3.1746031746031746E-3</v>
      </c>
      <c r="L528" s="12">
        <v>1211</v>
      </c>
      <c r="M528" s="14">
        <v>1</v>
      </c>
      <c r="N528" s="15">
        <f t="shared" si="93"/>
        <v>8.2576383154417832E-4</v>
      </c>
      <c r="O528" s="14">
        <v>465</v>
      </c>
      <c r="P528" s="14">
        <v>3</v>
      </c>
      <c r="Q528" s="15">
        <f t="shared" si="94"/>
        <v>6.4516129032258064E-3</v>
      </c>
      <c r="R528" s="14">
        <v>815</v>
      </c>
      <c r="S528" s="14">
        <v>804</v>
      </c>
      <c r="T528" s="15">
        <f t="shared" si="95"/>
        <v>0.98650306748466254</v>
      </c>
      <c r="U528" s="14">
        <v>1735</v>
      </c>
      <c r="V528" s="14">
        <v>1718</v>
      </c>
      <c r="W528" s="15">
        <f t="shared" si="96"/>
        <v>0.99020172910662829</v>
      </c>
      <c r="X528" s="14">
        <v>883</v>
      </c>
      <c r="Y528" s="14">
        <v>868</v>
      </c>
      <c r="Z528" s="15">
        <f t="shared" si="97"/>
        <v>0.98301245753114386</v>
      </c>
      <c r="AA528" s="14">
        <v>0</v>
      </c>
      <c r="AB528" s="14">
        <v>0</v>
      </c>
      <c r="AC528" s="15">
        <f t="shared" si="98"/>
        <v>0</v>
      </c>
      <c r="AD528" s="14">
        <v>0</v>
      </c>
      <c r="AE528" s="15">
        <f t="shared" si="99"/>
        <v>0</v>
      </c>
      <c r="AF528" s="16">
        <v>0</v>
      </c>
      <c r="AG528" s="10"/>
      <c r="AH528" s="10"/>
      <c r="AI528" s="10"/>
      <c r="AJ528" s="10"/>
    </row>
    <row r="529" spans="1:36" ht="16.5" hidden="1" customHeight="1" outlineLevel="2" thickBot="1" x14ac:dyDescent="0.3">
      <c r="A529" s="21" t="s">
        <v>559</v>
      </c>
      <c r="B529" s="12">
        <f t="shared" si="89"/>
        <v>5171</v>
      </c>
      <c r="C529" s="12">
        <v>774</v>
      </c>
      <c r="D529" s="12">
        <v>0</v>
      </c>
      <c r="E529" s="13">
        <f t="shared" si="90"/>
        <v>0</v>
      </c>
      <c r="F529" s="12">
        <v>617</v>
      </c>
      <c r="G529" s="12">
        <v>0</v>
      </c>
      <c r="H529" s="13">
        <f t="shared" si="91"/>
        <v>0</v>
      </c>
      <c r="I529" s="12">
        <v>1237</v>
      </c>
      <c r="J529" s="12">
        <v>6</v>
      </c>
      <c r="K529" s="13">
        <f t="shared" si="92"/>
        <v>4.850444624090542E-3</v>
      </c>
      <c r="L529" s="12">
        <v>1443</v>
      </c>
      <c r="M529" s="14">
        <v>6</v>
      </c>
      <c r="N529" s="15">
        <f t="shared" si="93"/>
        <v>4.1580041580041582E-3</v>
      </c>
      <c r="O529" s="14">
        <v>383</v>
      </c>
      <c r="P529" s="14">
        <v>0</v>
      </c>
      <c r="Q529" s="15">
        <f t="shared" si="94"/>
        <v>0</v>
      </c>
      <c r="R529" s="14">
        <v>0</v>
      </c>
      <c r="S529" s="14">
        <v>0</v>
      </c>
      <c r="T529" s="15">
        <f t="shared" si="95"/>
        <v>0</v>
      </c>
      <c r="U529" s="14">
        <v>0</v>
      </c>
      <c r="V529" s="14">
        <v>0</v>
      </c>
      <c r="W529" s="15">
        <f t="shared" si="96"/>
        <v>0</v>
      </c>
      <c r="X529" s="14">
        <v>77</v>
      </c>
      <c r="Y529" s="14">
        <v>74</v>
      </c>
      <c r="Z529" s="15">
        <f t="shared" si="97"/>
        <v>0.96103896103896103</v>
      </c>
      <c r="AA529" s="14">
        <v>640</v>
      </c>
      <c r="AB529" s="14">
        <v>14</v>
      </c>
      <c r="AC529" s="15">
        <f t="shared" si="98"/>
        <v>2.1874999999999999E-2</v>
      </c>
      <c r="AD529" s="14">
        <v>446</v>
      </c>
      <c r="AE529" s="15">
        <f t="shared" si="99"/>
        <v>0.69687500000000002</v>
      </c>
      <c r="AF529" s="16">
        <v>0</v>
      </c>
      <c r="AG529" s="10"/>
      <c r="AH529" s="10"/>
      <c r="AI529" s="10"/>
      <c r="AJ529" s="10"/>
    </row>
    <row r="530" spans="1:36" ht="16.5" hidden="1" customHeight="1" outlineLevel="2" thickBot="1" x14ac:dyDescent="0.3">
      <c r="A530" s="21" t="s">
        <v>560</v>
      </c>
      <c r="B530" s="12">
        <f t="shared" si="89"/>
        <v>742</v>
      </c>
      <c r="C530" s="12">
        <v>229</v>
      </c>
      <c r="D530" s="12">
        <v>0</v>
      </c>
      <c r="E530" s="13">
        <f t="shared" si="90"/>
        <v>0</v>
      </c>
      <c r="F530" s="12">
        <v>441</v>
      </c>
      <c r="G530" s="12">
        <v>0</v>
      </c>
      <c r="H530" s="13">
        <f t="shared" si="91"/>
        <v>0</v>
      </c>
      <c r="I530" s="12">
        <v>34</v>
      </c>
      <c r="J530" s="12">
        <v>3</v>
      </c>
      <c r="K530" s="13">
        <f t="shared" si="92"/>
        <v>8.8235294117647065E-2</v>
      </c>
      <c r="L530" s="12">
        <v>32</v>
      </c>
      <c r="M530" s="14">
        <v>0</v>
      </c>
      <c r="N530" s="15">
        <f t="shared" si="93"/>
        <v>0</v>
      </c>
      <c r="O530" s="14">
        <v>6</v>
      </c>
      <c r="P530" s="14">
        <v>0</v>
      </c>
      <c r="Q530" s="15">
        <f t="shared" si="94"/>
        <v>0</v>
      </c>
      <c r="R530" s="14">
        <v>0</v>
      </c>
      <c r="S530" s="14">
        <v>0</v>
      </c>
      <c r="T530" s="15">
        <f t="shared" si="95"/>
        <v>0</v>
      </c>
      <c r="U530" s="14">
        <v>0</v>
      </c>
      <c r="V530" s="14">
        <v>0</v>
      </c>
      <c r="W530" s="15">
        <f t="shared" si="96"/>
        <v>0</v>
      </c>
      <c r="X530" s="14">
        <v>0</v>
      </c>
      <c r="Y530" s="14">
        <v>0</v>
      </c>
      <c r="Z530" s="15">
        <f t="shared" si="97"/>
        <v>0</v>
      </c>
      <c r="AA530" s="14">
        <v>0</v>
      </c>
      <c r="AB530" s="14">
        <v>0</v>
      </c>
      <c r="AC530" s="15">
        <f t="shared" si="98"/>
        <v>0</v>
      </c>
      <c r="AD530" s="14">
        <v>0</v>
      </c>
      <c r="AE530" s="15">
        <f t="shared" si="99"/>
        <v>0</v>
      </c>
      <c r="AF530" s="16">
        <v>0</v>
      </c>
      <c r="AG530" s="10"/>
      <c r="AH530" s="10"/>
      <c r="AI530" s="10"/>
      <c r="AJ530" s="10"/>
    </row>
    <row r="531" spans="1:36" ht="16.5" hidden="1" customHeight="1" outlineLevel="2" thickBot="1" x14ac:dyDescent="0.3">
      <c r="A531" s="21" t="s">
        <v>561</v>
      </c>
      <c r="B531" s="12">
        <f t="shared" si="89"/>
        <v>19</v>
      </c>
      <c r="C531" s="12">
        <v>0</v>
      </c>
      <c r="D531" s="12">
        <v>0</v>
      </c>
      <c r="E531" s="13">
        <f t="shared" si="90"/>
        <v>0</v>
      </c>
      <c r="F531" s="12">
        <v>0</v>
      </c>
      <c r="G531" s="12">
        <v>0</v>
      </c>
      <c r="H531" s="13">
        <f t="shared" si="91"/>
        <v>0</v>
      </c>
      <c r="I531" s="12">
        <v>0</v>
      </c>
      <c r="J531" s="12">
        <v>0</v>
      </c>
      <c r="K531" s="13">
        <f t="shared" si="92"/>
        <v>0</v>
      </c>
      <c r="L531" s="12">
        <v>0</v>
      </c>
      <c r="M531" s="14">
        <v>0</v>
      </c>
      <c r="N531" s="15">
        <f t="shared" si="93"/>
        <v>0</v>
      </c>
      <c r="O531" s="14">
        <v>0</v>
      </c>
      <c r="P531" s="14">
        <v>0</v>
      </c>
      <c r="Q531" s="15">
        <f t="shared" si="94"/>
        <v>0</v>
      </c>
      <c r="R531" s="14">
        <v>19</v>
      </c>
      <c r="S531" s="14">
        <v>19</v>
      </c>
      <c r="T531" s="15">
        <f t="shared" si="95"/>
        <v>1</v>
      </c>
      <c r="U531" s="14">
        <v>0</v>
      </c>
      <c r="V531" s="14">
        <v>0</v>
      </c>
      <c r="W531" s="15">
        <f t="shared" si="96"/>
        <v>0</v>
      </c>
      <c r="X531" s="14">
        <v>0</v>
      </c>
      <c r="Y531" s="14">
        <v>0</v>
      </c>
      <c r="Z531" s="15">
        <f t="shared" si="97"/>
        <v>0</v>
      </c>
      <c r="AA531" s="14">
        <v>0</v>
      </c>
      <c r="AB531" s="14">
        <v>0</v>
      </c>
      <c r="AC531" s="15">
        <f t="shared" si="98"/>
        <v>0</v>
      </c>
      <c r="AD531" s="14">
        <v>0</v>
      </c>
      <c r="AE531" s="15">
        <f t="shared" si="99"/>
        <v>0</v>
      </c>
      <c r="AF531" s="16">
        <v>0</v>
      </c>
      <c r="AG531" s="10"/>
      <c r="AH531" s="10"/>
      <c r="AI531" s="10"/>
      <c r="AJ531" s="10"/>
    </row>
    <row r="532" spans="1:36" ht="16.5" hidden="1" customHeight="1" outlineLevel="2" thickBot="1" x14ac:dyDescent="0.3">
      <c r="A532" s="21" t="s">
        <v>562</v>
      </c>
      <c r="B532" s="12">
        <f t="shared" si="89"/>
        <v>3761</v>
      </c>
      <c r="C532" s="12">
        <v>0</v>
      </c>
      <c r="D532" s="12">
        <v>0</v>
      </c>
      <c r="E532" s="13">
        <f t="shared" si="90"/>
        <v>0</v>
      </c>
      <c r="F532" s="12">
        <v>140</v>
      </c>
      <c r="G532" s="12">
        <v>0</v>
      </c>
      <c r="H532" s="13">
        <f t="shared" si="91"/>
        <v>0</v>
      </c>
      <c r="I532" s="12">
        <v>1169</v>
      </c>
      <c r="J532" s="12">
        <v>1</v>
      </c>
      <c r="K532" s="13">
        <f t="shared" si="92"/>
        <v>8.5543199315654401E-4</v>
      </c>
      <c r="L532" s="12">
        <v>1147</v>
      </c>
      <c r="M532" s="14">
        <v>1</v>
      </c>
      <c r="N532" s="15">
        <f t="shared" si="93"/>
        <v>8.7183958151700091E-4</v>
      </c>
      <c r="O532" s="14">
        <v>576</v>
      </c>
      <c r="P532" s="14">
        <v>0</v>
      </c>
      <c r="Q532" s="15">
        <f t="shared" si="94"/>
        <v>0</v>
      </c>
      <c r="R532" s="14">
        <v>653</v>
      </c>
      <c r="S532" s="14">
        <v>613</v>
      </c>
      <c r="T532" s="15">
        <f t="shared" si="95"/>
        <v>0.93874425727411948</v>
      </c>
      <c r="U532" s="14">
        <v>76</v>
      </c>
      <c r="V532" s="14">
        <v>70</v>
      </c>
      <c r="W532" s="15">
        <f t="shared" si="96"/>
        <v>0.92105263157894735</v>
      </c>
      <c r="X532" s="14">
        <v>0</v>
      </c>
      <c r="Y532" s="14">
        <v>0</v>
      </c>
      <c r="Z532" s="15">
        <f t="shared" si="97"/>
        <v>0</v>
      </c>
      <c r="AA532" s="14">
        <v>0</v>
      </c>
      <c r="AB532" s="14">
        <v>0</v>
      </c>
      <c r="AC532" s="15">
        <f t="shared" si="98"/>
        <v>0</v>
      </c>
      <c r="AD532" s="14">
        <v>0</v>
      </c>
      <c r="AE532" s="15">
        <f t="shared" si="99"/>
        <v>0</v>
      </c>
      <c r="AF532" s="16">
        <v>0</v>
      </c>
      <c r="AG532" s="10"/>
      <c r="AH532" s="10"/>
      <c r="AI532" s="10"/>
      <c r="AJ532" s="10"/>
    </row>
    <row r="533" spans="1:36" ht="16.5" hidden="1" customHeight="1" outlineLevel="2" thickBot="1" x14ac:dyDescent="0.3">
      <c r="A533" s="21" t="s">
        <v>563</v>
      </c>
      <c r="B533" s="12">
        <f t="shared" si="89"/>
        <v>10351</v>
      </c>
      <c r="C533" s="12">
        <v>1832</v>
      </c>
      <c r="D533" s="12">
        <v>0</v>
      </c>
      <c r="E533" s="13">
        <f t="shared" si="90"/>
        <v>0</v>
      </c>
      <c r="F533" s="12">
        <v>714</v>
      </c>
      <c r="G533" s="12">
        <v>0</v>
      </c>
      <c r="H533" s="13">
        <f t="shared" si="91"/>
        <v>0</v>
      </c>
      <c r="I533" s="12">
        <v>936</v>
      </c>
      <c r="J533" s="12">
        <v>2</v>
      </c>
      <c r="K533" s="13">
        <f t="shared" si="92"/>
        <v>2.136752136752137E-3</v>
      </c>
      <c r="L533" s="12">
        <v>1494</v>
      </c>
      <c r="M533" s="14">
        <v>2</v>
      </c>
      <c r="N533" s="15">
        <f t="shared" si="93"/>
        <v>1.3386880856760374E-3</v>
      </c>
      <c r="O533" s="14">
        <v>677</v>
      </c>
      <c r="P533" s="14">
        <v>2</v>
      </c>
      <c r="Q533" s="15">
        <f t="shared" si="94"/>
        <v>2.9542097488921715E-3</v>
      </c>
      <c r="R533" s="14">
        <v>819</v>
      </c>
      <c r="S533" s="14">
        <v>807</v>
      </c>
      <c r="T533" s="15">
        <f t="shared" si="95"/>
        <v>0.9853479853479854</v>
      </c>
      <c r="U533" s="14">
        <v>1609</v>
      </c>
      <c r="V533" s="14">
        <v>1579</v>
      </c>
      <c r="W533" s="15">
        <f t="shared" si="96"/>
        <v>0.98135487880671224</v>
      </c>
      <c r="X533" s="14">
        <v>1668</v>
      </c>
      <c r="Y533" s="14">
        <v>1612</v>
      </c>
      <c r="Z533" s="15">
        <f t="shared" si="97"/>
        <v>0.96642685851318944</v>
      </c>
      <c r="AA533" s="14">
        <v>602</v>
      </c>
      <c r="AB533" s="14">
        <v>1</v>
      </c>
      <c r="AC533" s="15">
        <f t="shared" si="98"/>
        <v>1.6611295681063123E-3</v>
      </c>
      <c r="AD533" s="14">
        <v>580</v>
      </c>
      <c r="AE533" s="15">
        <f t="shared" si="99"/>
        <v>0.96345514950166111</v>
      </c>
      <c r="AF533" s="16">
        <v>0</v>
      </c>
      <c r="AG533" s="10"/>
      <c r="AH533" s="10"/>
      <c r="AI533" s="10"/>
      <c r="AJ533" s="10"/>
    </row>
    <row r="534" spans="1:36" ht="16.5" hidden="1" customHeight="1" outlineLevel="2" thickBot="1" x14ac:dyDescent="0.3">
      <c r="A534" s="21" t="s">
        <v>564</v>
      </c>
      <c r="B534" s="12">
        <f t="shared" si="89"/>
        <v>4945</v>
      </c>
      <c r="C534" s="12">
        <v>498</v>
      </c>
      <c r="D534" s="12">
        <v>0</v>
      </c>
      <c r="E534" s="13">
        <f t="shared" si="90"/>
        <v>0</v>
      </c>
      <c r="F534" s="12">
        <v>572</v>
      </c>
      <c r="G534" s="12">
        <v>0</v>
      </c>
      <c r="H534" s="13">
        <f t="shared" si="91"/>
        <v>0</v>
      </c>
      <c r="I534" s="12">
        <v>972</v>
      </c>
      <c r="J534" s="12">
        <v>1</v>
      </c>
      <c r="K534" s="13">
        <f t="shared" si="92"/>
        <v>1.02880658436214E-3</v>
      </c>
      <c r="L534" s="12">
        <v>1190</v>
      </c>
      <c r="M534" s="14">
        <v>0</v>
      </c>
      <c r="N534" s="15">
        <f t="shared" si="93"/>
        <v>0</v>
      </c>
      <c r="O534" s="14">
        <v>568</v>
      </c>
      <c r="P534" s="14">
        <v>0</v>
      </c>
      <c r="Q534" s="15">
        <f t="shared" si="94"/>
        <v>0</v>
      </c>
      <c r="R534" s="14">
        <v>87</v>
      </c>
      <c r="S534" s="14">
        <v>85</v>
      </c>
      <c r="T534" s="15">
        <f t="shared" si="95"/>
        <v>0.97701149425287359</v>
      </c>
      <c r="U534" s="14">
        <v>0</v>
      </c>
      <c r="V534" s="14">
        <v>0</v>
      </c>
      <c r="W534" s="15">
        <f t="shared" si="96"/>
        <v>0</v>
      </c>
      <c r="X534" s="14">
        <v>100</v>
      </c>
      <c r="Y534" s="14">
        <v>98</v>
      </c>
      <c r="Z534" s="15">
        <f t="shared" si="97"/>
        <v>0.98</v>
      </c>
      <c r="AA534" s="14">
        <v>958</v>
      </c>
      <c r="AB534" s="14">
        <v>34</v>
      </c>
      <c r="AC534" s="15">
        <f t="shared" si="98"/>
        <v>3.5490605427974949E-2</v>
      </c>
      <c r="AD534" s="14">
        <v>814</v>
      </c>
      <c r="AE534" s="15">
        <f t="shared" si="99"/>
        <v>0.84968684759916491</v>
      </c>
      <c r="AF534" s="16">
        <v>0</v>
      </c>
      <c r="AG534" s="10"/>
      <c r="AH534" s="10"/>
      <c r="AI534" s="10"/>
      <c r="AJ534" s="10"/>
    </row>
    <row r="535" spans="1:36" ht="16.5" hidden="1" customHeight="1" outlineLevel="2" thickBot="1" x14ac:dyDescent="0.3">
      <c r="A535" s="21" t="s">
        <v>565</v>
      </c>
      <c r="B535" s="12">
        <f t="shared" si="89"/>
        <v>4949</v>
      </c>
      <c r="C535" s="12">
        <v>607</v>
      </c>
      <c r="D535" s="12">
        <v>0</v>
      </c>
      <c r="E535" s="13">
        <f t="shared" si="90"/>
        <v>0</v>
      </c>
      <c r="F535" s="12">
        <v>1144</v>
      </c>
      <c r="G535" s="12">
        <v>0</v>
      </c>
      <c r="H535" s="13">
        <f t="shared" si="91"/>
        <v>0</v>
      </c>
      <c r="I535" s="12">
        <v>1095</v>
      </c>
      <c r="J535" s="12">
        <v>2</v>
      </c>
      <c r="K535" s="13">
        <f t="shared" si="92"/>
        <v>1.8264840182648401E-3</v>
      </c>
      <c r="L535" s="12">
        <v>1305</v>
      </c>
      <c r="M535" s="14">
        <v>3</v>
      </c>
      <c r="N535" s="15">
        <f t="shared" si="93"/>
        <v>2.2988505747126436E-3</v>
      </c>
      <c r="O535" s="14">
        <v>579</v>
      </c>
      <c r="P535" s="14">
        <v>0</v>
      </c>
      <c r="Q535" s="15">
        <f t="shared" si="94"/>
        <v>0</v>
      </c>
      <c r="R535" s="14">
        <v>219</v>
      </c>
      <c r="S535" s="14">
        <v>212</v>
      </c>
      <c r="T535" s="15">
        <f t="shared" si="95"/>
        <v>0.96803652968036524</v>
      </c>
      <c r="U535" s="14">
        <v>0</v>
      </c>
      <c r="V535" s="14">
        <v>0</v>
      </c>
      <c r="W535" s="15">
        <f t="shared" si="96"/>
        <v>0</v>
      </c>
      <c r="X535" s="14">
        <v>0</v>
      </c>
      <c r="Y535" s="14">
        <v>0</v>
      </c>
      <c r="Z535" s="15">
        <f t="shared" si="97"/>
        <v>0</v>
      </c>
      <c r="AA535" s="14">
        <v>0</v>
      </c>
      <c r="AB535" s="14">
        <v>0</v>
      </c>
      <c r="AC535" s="15">
        <f t="shared" si="98"/>
        <v>0</v>
      </c>
      <c r="AD535" s="14">
        <v>0</v>
      </c>
      <c r="AE535" s="15">
        <f t="shared" si="99"/>
        <v>0</v>
      </c>
      <c r="AF535" s="16">
        <v>0</v>
      </c>
      <c r="AG535" s="10"/>
      <c r="AH535" s="10"/>
      <c r="AI535" s="10"/>
      <c r="AJ535" s="10"/>
    </row>
    <row r="536" spans="1:36" ht="16.5" hidden="1" customHeight="1" outlineLevel="2" thickBot="1" x14ac:dyDescent="0.3">
      <c r="A536" s="21" t="s">
        <v>566</v>
      </c>
      <c r="B536" s="12">
        <f t="shared" si="89"/>
        <v>4109</v>
      </c>
      <c r="C536" s="12">
        <v>393</v>
      </c>
      <c r="D536" s="12">
        <v>0</v>
      </c>
      <c r="E536" s="13">
        <f t="shared" si="90"/>
        <v>0</v>
      </c>
      <c r="F536" s="12">
        <v>470</v>
      </c>
      <c r="G536" s="12">
        <v>0</v>
      </c>
      <c r="H536" s="13">
        <f t="shared" si="91"/>
        <v>0</v>
      </c>
      <c r="I536" s="12">
        <v>1047</v>
      </c>
      <c r="J536" s="12">
        <v>5</v>
      </c>
      <c r="K536" s="13">
        <f t="shared" si="92"/>
        <v>4.7755491881566383E-3</v>
      </c>
      <c r="L536" s="12">
        <v>974</v>
      </c>
      <c r="M536" s="14">
        <v>2</v>
      </c>
      <c r="N536" s="15">
        <f t="shared" si="93"/>
        <v>2.0533880903490761E-3</v>
      </c>
      <c r="O536" s="14">
        <v>547</v>
      </c>
      <c r="P536" s="14">
        <v>0</v>
      </c>
      <c r="Q536" s="15">
        <f t="shared" si="94"/>
        <v>0</v>
      </c>
      <c r="R536" s="14">
        <v>16</v>
      </c>
      <c r="S536" s="14">
        <v>10</v>
      </c>
      <c r="T536" s="15">
        <f t="shared" si="95"/>
        <v>0.625</v>
      </c>
      <c r="U536" s="14">
        <v>0</v>
      </c>
      <c r="V536" s="14">
        <v>0</v>
      </c>
      <c r="W536" s="15">
        <f t="shared" si="96"/>
        <v>0</v>
      </c>
      <c r="X536" s="14">
        <v>99</v>
      </c>
      <c r="Y536" s="14">
        <v>98</v>
      </c>
      <c r="Z536" s="15">
        <f t="shared" si="97"/>
        <v>0.98989898989898994</v>
      </c>
      <c r="AA536" s="14">
        <v>563</v>
      </c>
      <c r="AB536" s="14">
        <v>0</v>
      </c>
      <c r="AC536" s="15">
        <f t="shared" si="98"/>
        <v>0</v>
      </c>
      <c r="AD536" s="14">
        <v>539</v>
      </c>
      <c r="AE536" s="15">
        <f t="shared" si="99"/>
        <v>0.95737122557726462</v>
      </c>
      <c r="AF536" s="16">
        <v>0</v>
      </c>
      <c r="AG536" s="10"/>
      <c r="AH536" s="10"/>
      <c r="AI536" s="10"/>
      <c r="AJ536" s="10"/>
    </row>
    <row r="537" spans="1:36" ht="16.5" hidden="1" customHeight="1" outlineLevel="2" thickBot="1" x14ac:dyDescent="0.3">
      <c r="A537" s="21" t="s">
        <v>567</v>
      </c>
      <c r="B537" s="12">
        <f t="shared" si="89"/>
        <v>477</v>
      </c>
      <c r="C537" s="12">
        <v>0</v>
      </c>
      <c r="D537" s="12">
        <v>0</v>
      </c>
      <c r="E537" s="13">
        <f t="shared" si="90"/>
        <v>0</v>
      </c>
      <c r="F537" s="12">
        <v>0</v>
      </c>
      <c r="G537" s="12">
        <v>0</v>
      </c>
      <c r="H537" s="13">
        <f t="shared" si="91"/>
        <v>0</v>
      </c>
      <c r="I537" s="12">
        <v>0</v>
      </c>
      <c r="J537" s="12">
        <v>0</v>
      </c>
      <c r="K537" s="13">
        <f t="shared" si="92"/>
        <v>0</v>
      </c>
      <c r="L537" s="12">
        <v>0</v>
      </c>
      <c r="M537" s="14">
        <v>0</v>
      </c>
      <c r="N537" s="15">
        <f t="shared" si="93"/>
        <v>0</v>
      </c>
      <c r="O537" s="14">
        <v>0</v>
      </c>
      <c r="P537" s="14">
        <v>0</v>
      </c>
      <c r="Q537" s="15">
        <f t="shared" si="94"/>
        <v>0</v>
      </c>
      <c r="R537" s="14">
        <v>0</v>
      </c>
      <c r="S537" s="14">
        <v>0</v>
      </c>
      <c r="T537" s="15">
        <f t="shared" si="95"/>
        <v>0</v>
      </c>
      <c r="U537" s="14">
        <v>0</v>
      </c>
      <c r="V537" s="14">
        <v>0</v>
      </c>
      <c r="W537" s="15">
        <f t="shared" si="96"/>
        <v>0</v>
      </c>
      <c r="X537" s="14">
        <v>49</v>
      </c>
      <c r="Y537" s="14">
        <v>49</v>
      </c>
      <c r="Z537" s="15">
        <f t="shared" si="97"/>
        <v>1</v>
      </c>
      <c r="AA537" s="14">
        <v>428</v>
      </c>
      <c r="AB537" s="14">
        <v>0</v>
      </c>
      <c r="AC537" s="15">
        <f t="shared" si="98"/>
        <v>0</v>
      </c>
      <c r="AD537" s="14">
        <v>424</v>
      </c>
      <c r="AE537" s="15">
        <f t="shared" si="99"/>
        <v>0.99065420560747663</v>
      </c>
      <c r="AF537" s="16">
        <v>0</v>
      </c>
      <c r="AG537" s="10"/>
      <c r="AH537" s="10"/>
      <c r="AI537" s="10"/>
      <c r="AJ537" s="10"/>
    </row>
    <row r="538" spans="1:36" ht="16.5" hidden="1" customHeight="1" outlineLevel="2" thickBot="1" x14ac:dyDescent="0.3">
      <c r="A538" s="21" t="s">
        <v>154</v>
      </c>
      <c r="B538" s="12">
        <f t="shared" si="89"/>
        <v>407</v>
      </c>
      <c r="C538" s="12">
        <v>0</v>
      </c>
      <c r="D538" s="12">
        <v>0</v>
      </c>
      <c r="E538" s="13">
        <f t="shared" si="90"/>
        <v>0</v>
      </c>
      <c r="F538" s="12">
        <v>306</v>
      </c>
      <c r="G538" s="12">
        <v>0</v>
      </c>
      <c r="H538" s="13">
        <f t="shared" si="91"/>
        <v>0</v>
      </c>
      <c r="I538" s="12">
        <v>88</v>
      </c>
      <c r="J538" s="12">
        <v>0</v>
      </c>
      <c r="K538" s="13">
        <f t="shared" si="92"/>
        <v>0</v>
      </c>
      <c r="L538" s="12">
        <v>10</v>
      </c>
      <c r="M538" s="14">
        <v>0</v>
      </c>
      <c r="N538" s="15">
        <f t="shared" si="93"/>
        <v>0</v>
      </c>
      <c r="O538" s="14">
        <v>3</v>
      </c>
      <c r="P538" s="14">
        <v>0</v>
      </c>
      <c r="Q538" s="15">
        <f t="shared" si="94"/>
        <v>0</v>
      </c>
      <c r="R538" s="14">
        <v>0</v>
      </c>
      <c r="S538" s="14">
        <v>0</v>
      </c>
      <c r="T538" s="15">
        <f t="shared" si="95"/>
        <v>0</v>
      </c>
      <c r="U538" s="14">
        <v>0</v>
      </c>
      <c r="V538" s="14">
        <v>0</v>
      </c>
      <c r="W538" s="15">
        <f t="shared" si="96"/>
        <v>0</v>
      </c>
      <c r="X538" s="14">
        <v>0</v>
      </c>
      <c r="Y538" s="14">
        <v>0</v>
      </c>
      <c r="Z538" s="15">
        <f t="shared" si="97"/>
        <v>0</v>
      </c>
      <c r="AA538" s="14">
        <v>0</v>
      </c>
      <c r="AB538" s="14">
        <v>0</v>
      </c>
      <c r="AC538" s="15">
        <f t="shared" si="98"/>
        <v>0</v>
      </c>
      <c r="AD538" s="14">
        <v>0</v>
      </c>
      <c r="AE538" s="15">
        <f t="shared" si="99"/>
        <v>0</v>
      </c>
      <c r="AF538" s="16">
        <v>0</v>
      </c>
      <c r="AG538" s="10"/>
      <c r="AH538" s="10"/>
      <c r="AI538" s="10"/>
      <c r="AJ538" s="10"/>
    </row>
    <row r="539" spans="1:36" ht="16.5" hidden="1" customHeight="1" outlineLevel="2" thickBot="1" x14ac:dyDescent="0.3">
      <c r="A539" s="21" t="s">
        <v>568</v>
      </c>
      <c r="B539" s="12">
        <f t="shared" si="89"/>
        <v>4481</v>
      </c>
      <c r="C539" s="12">
        <v>1129</v>
      </c>
      <c r="D539" s="12">
        <v>0</v>
      </c>
      <c r="E539" s="13">
        <f t="shared" si="90"/>
        <v>0</v>
      </c>
      <c r="F539" s="12">
        <v>484</v>
      </c>
      <c r="G539" s="12">
        <v>0</v>
      </c>
      <c r="H539" s="13">
        <f t="shared" si="91"/>
        <v>0</v>
      </c>
      <c r="I539" s="12">
        <v>1034</v>
      </c>
      <c r="J539" s="12">
        <v>4</v>
      </c>
      <c r="K539" s="13">
        <f t="shared" si="92"/>
        <v>3.8684719535783366E-3</v>
      </c>
      <c r="L539" s="12">
        <v>916</v>
      </c>
      <c r="M539" s="14">
        <v>3</v>
      </c>
      <c r="N539" s="15">
        <f t="shared" si="93"/>
        <v>3.2751091703056767E-3</v>
      </c>
      <c r="O539" s="14">
        <v>352</v>
      </c>
      <c r="P539" s="14">
        <v>0</v>
      </c>
      <c r="Q539" s="15">
        <f t="shared" si="94"/>
        <v>0</v>
      </c>
      <c r="R539" s="14">
        <v>2</v>
      </c>
      <c r="S539" s="14">
        <v>0</v>
      </c>
      <c r="T539" s="15">
        <f t="shared" si="95"/>
        <v>0</v>
      </c>
      <c r="U539" s="14">
        <v>0</v>
      </c>
      <c r="V539" s="14">
        <v>0</v>
      </c>
      <c r="W539" s="15">
        <f t="shared" si="96"/>
        <v>0</v>
      </c>
      <c r="X539" s="14">
        <v>89</v>
      </c>
      <c r="Y539" s="14">
        <v>89</v>
      </c>
      <c r="Z539" s="15">
        <f t="shared" si="97"/>
        <v>1</v>
      </c>
      <c r="AA539" s="14">
        <v>475</v>
      </c>
      <c r="AB539" s="14">
        <v>0</v>
      </c>
      <c r="AC539" s="15">
        <f t="shared" si="98"/>
        <v>0</v>
      </c>
      <c r="AD539" s="14">
        <v>453</v>
      </c>
      <c r="AE539" s="15">
        <f t="shared" si="99"/>
        <v>0.9536842105263158</v>
      </c>
      <c r="AF539" s="16">
        <v>0</v>
      </c>
      <c r="AG539" s="10"/>
      <c r="AH539" s="10"/>
      <c r="AI539" s="10"/>
      <c r="AJ539" s="10"/>
    </row>
    <row r="540" spans="1:36" ht="16.5" hidden="1" customHeight="1" outlineLevel="2" thickBot="1" x14ac:dyDescent="0.3">
      <c r="A540" s="21" t="s">
        <v>224</v>
      </c>
      <c r="B540" s="12">
        <f t="shared" si="89"/>
        <v>2591</v>
      </c>
      <c r="C540" s="12">
        <v>1892</v>
      </c>
      <c r="D540" s="12">
        <v>0</v>
      </c>
      <c r="E540" s="13">
        <f t="shared" si="90"/>
        <v>0</v>
      </c>
      <c r="F540" s="12">
        <v>584</v>
      </c>
      <c r="G540" s="12">
        <v>0</v>
      </c>
      <c r="H540" s="13">
        <f t="shared" si="91"/>
        <v>0</v>
      </c>
      <c r="I540" s="12">
        <v>82</v>
      </c>
      <c r="J540" s="12">
        <v>0</v>
      </c>
      <c r="K540" s="13">
        <f t="shared" si="92"/>
        <v>0</v>
      </c>
      <c r="L540" s="12">
        <v>23</v>
      </c>
      <c r="M540" s="14">
        <v>0</v>
      </c>
      <c r="N540" s="15">
        <f t="shared" si="93"/>
        <v>0</v>
      </c>
      <c r="O540" s="14">
        <v>10</v>
      </c>
      <c r="P540" s="14">
        <v>0</v>
      </c>
      <c r="Q540" s="15">
        <f t="shared" si="94"/>
        <v>0</v>
      </c>
      <c r="R540" s="14">
        <v>0</v>
      </c>
      <c r="S540" s="14">
        <v>0</v>
      </c>
      <c r="T540" s="15">
        <f t="shared" si="95"/>
        <v>0</v>
      </c>
      <c r="U540" s="14">
        <v>0</v>
      </c>
      <c r="V540" s="14">
        <v>0</v>
      </c>
      <c r="W540" s="15">
        <f t="shared" si="96"/>
        <v>0</v>
      </c>
      <c r="X540" s="14">
        <v>0</v>
      </c>
      <c r="Y540" s="14">
        <v>0</v>
      </c>
      <c r="Z540" s="15">
        <f t="shared" si="97"/>
        <v>0</v>
      </c>
      <c r="AA540" s="14">
        <v>0</v>
      </c>
      <c r="AB540" s="14">
        <v>0</v>
      </c>
      <c r="AC540" s="15">
        <f t="shared" si="98"/>
        <v>0</v>
      </c>
      <c r="AD540" s="14">
        <v>0</v>
      </c>
      <c r="AE540" s="15">
        <f t="shared" si="99"/>
        <v>0</v>
      </c>
      <c r="AF540" s="16">
        <v>0</v>
      </c>
      <c r="AG540" s="10"/>
      <c r="AH540" s="10"/>
      <c r="AI540" s="10"/>
      <c r="AJ540" s="10"/>
    </row>
    <row r="541" spans="1:36" ht="16.5" hidden="1" customHeight="1" outlineLevel="2" thickBot="1" x14ac:dyDescent="0.3">
      <c r="A541" s="21" t="s">
        <v>569</v>
      </c>
      <c r="B541" s="12">
        <f t="shared" si="89"/>
        <v>5258</v>
      </c>
      <c r="C541" s="12">
        <v>988</v>
      </c>
      <c r="D541" s="12">
        <v>0</v>
      </c>
      <c r="E541" s="13">
        <f t="shared" si="90"/>
        <v>0</v>
      </c>
      <c r="F541" s="12">
        <v>747</v>
      </c>
      <c r="G541" s="12">
        <v>0</v>
      </c>
      <c r="H541" s="13">
        <f t="shared" si="91"/>
        <v>0</v>
      </c>
      <c r="I541" s="12">
        <v>923</v>
      </c>
      <c r="J541" s="12">
        <v>0</v>
      </c>
      <c r="K541" s="13">
        <f t="shared" si="92"/>
        <v>0</v>
      </c>
      <c r="L541" s="12">
        <v>1377</v>
      </c>
      <c r="M541" s="14">
        <v>2</v>
      </c>
      <c r="N541" s="15">
        <f t="shared" si="93"/>
        <v>1.4524328249818446E-3</v>
      </c>
      <c r="O541" s="14">
        <v>312</v>
      </c>
      <c r="P541" s="14">
        <v>0</v>
      </c>
      <c r="Q541" s="15">
        <f t="shared" si="94"/>
        <v>0</v>
      </c>
      <c r="R541" s="14">
        <v>0</v>
      </c>
      <c r="S541" s="14">
        <v>0</v>
      </c>
      <c r="T541" s="15">
        <f t="shared" si="95"/>
        <v>0</v>
      </c>
      <c r="U541" s="14">
        <v>0</v>
      </c>
      <c r="V541" s="14">
        <v>0</v>
      </c>
      <c r="W541" s="15">
        <f t="shared" si="96"/>
        <v>0</v>
      </c>
      <c r="X541" s="14">
        <v>105</v>
      </c>
      <c r="Y541" s="14">
        <v>104</v>
      </c>
      <c r="Z541" s="15">
        <f t="shared" si="97"/>
        <v>0.99047619047619051</v>
      </c>
      <c r="AA541" s="14">
        <v>806</v>
      </c>
      <c r="AB541" s="14">
        <v>5</v>
      </c>
      <c r="AC541" s="15">
        <f t="shared" si="98"/>
        <v>6.2034739454094297E-3</v>
      </c>
      <c r="AD541" s="14">
        <v>736</v>
      </c>
      <c r="AE541" s="15">
        <f t="shared" si="99"/>
        <v>0.91315136476426795</v>
      </c>
      <c r="AF541" s="16">
        <v>0</v>
      </c>
      <c r="AG541" s="10"/>
      <c r="AH541" s="10"/>
      <c r="AI541" s="10"/>
      <c r="AJ541" s="10"/>
    </row>
    <row r="542" spans="1:36" ht="16.5" hidden="1" customHeight="1" outlineLevel="2" thickBot="1" x14ac:dyDescent="0.3">
      <c r="A542" s="21" t="s">
        <v>570</v>
      </c>
      <c r="B542" s="12">
        <f t="shared" si="89"/>
        <v>1561</v>
      </c>
      <c r="C542" s="12">
        <v>0</v>
      </c>
      <c r="D542" s="12">
        <v>0</v>
      </c>
      <c r="E542" s="13">
        <f t="shared" si="90"/>
        <v>0</v>
      </c>
      <c r="F542" s="12">
        <v>0</v>
      </c>
      <c r="G542" s="12">
        <v>0</v>
      </c>
      <c r="H542" s="13">
        <f t="shared" si="91"/>
        <v>0</v>
      </c>
      <c r="I542" s="12">
        <v>0</v>
      </c>
      <c r="J542" s="12">
        <v>0</v>
      </c>
      <c r="K542" s="13">
        <f t="shared" si="92"/>
        <v>0</v>
      </c>
      <c r="L542" s="12">
        <v>0</v>
      </c>
      <c r="M542" s="14">
        <v>0</v>
      </c>
      <c r="N542" s="15">
        <f t="shared" si="93"/>
        <v>0</v>
      </c>
      <c r="O542" s="14">
        <v>0</v>
      </c>
      <c r="P542" s="14">
        <v>0</v>
      </c>
      <c r="Q542" s="15">
        <f t="shared" si="94"/>
        <v>0</v>
      </c>
      <c r="R542" s="14">
        <v>506</v>
      </c>
      <c r="S542" s="14">
        <v>498</v>
      </c>
      <c r="T542" s="15">
        <f t="shared" si="95"/>
        <v>0.98418972332015808</v>
      </c>
      <c r="U542" s="14">
        <v>351</v>
      </c>
      <c r="V542" s="14">
        <v>347</v>
      </c>
      <c r="W542" s="15">
        <f t="shared" si="96"/>
        <v>0.98860398860398857</v>
      </c>
      <c r="X542" s="14">
        <v>523</v>
      </c>
      <c r="Y542" s="14">
        <v>496</v>
      </c>
      <c r="Z542" s="15">
        <f t="shared" si="97"/>
        <v>0.94837476099426388</v>
      </c>
      <c r="AA542" s="14">
        <v>181</v>
      </c>
      <c r="AB542" s="14">
        <v>0</v>
      </c>
      <c r="AC542" s="15">
        <f t="shared" si="98"/>
        <v>0</v>
      </c>
      <c r="AD542" s="14">
        <v>156</v>
      </c>
      <c r="AE542" s="15">
        <f t="shared" si="99"/>
        <v>0.86187845303867405</v>
      </c>
      <c r="AF542" s="16">
        <v>0</v>
      </c>
      <c r="AG542" s="10"/>
      <c r="AH542" s="10"/>
      <c r="AI542" s="10"/>
      <c r="AJ542" s="10"/>
    </row>
    <row r="543" spans="1:36" ht="16.5" customHeight="1" outlineLevel="1" collapsed="1" thickBot="1" x14ac:dyDescent="0.3">
      <c r="A543" s="26" t="s">
        <v>571</v>
      </c>
      <c r="B543" s="18">
        <f t="shared" si="89"/>
        <v>116435</v>
      </c>
      <c r="C543" s="18">
        <f>SUM(C544:C574)</f>
        <v>11489</v>
      </c>
      <c r="D543" s="18">
        <f>SUM(D544:D574)</f>
        <v>497</v>
      </c>
      <c r="E543" s="19">
        <f t="shared" si="90"/>
        <v>4.3258769257550699E-2</v>
      </c>
      <c r="F543" s="18">
        <f>SUM(F544:F574)</f>
        <v>10787</v>
      </c>
      <c r="G543" s="18">
        <f>SUM(G544:G574)</f>
        <v>412</v>
      </c>
      <c r="H543" s="19">
        <f t="shared" si="91"/>
        <v>3.8194122554927226E-2</v>
      </c>
      <c r="I543" s="18">
        <f>SUM(I544:I574)</f>
        <v>17304</v>
      </c>
      <c r="J543" s="18">
        <f>SUM(J544:J574)</f>
        <v>642</v>
      </c>
      <c r="K543" s="19">
        <f t="shared" si="92"/>
        <v>3.7101248266296807E-2</v>
      </c>
      <c r="L543" s="18">
        <f>SUM(L544:L574)</f>
        <v>16901</v>
      </c>
      <c r="M543" s="18">
        <f>SUM(M544:M574)</f>
        <v>1158</v>
      </c>
      <c r="N543" s="19">
        <f t="shared" si="93"/>
        <v>6.8516655819182301E-2</v>
      </c>
      <c r="O543" s="18">
        <f>SUM(O544:O574)</f>
        <v>11759</v>
      </c>
      <c r="P543" s="18">
        <f>SUM(P544:P574)</f>
        <v>3480</v>
      </c>
      <c r="Q543" s="19">
        <f t="shared" si="94"/>
        <v>0.29594353261331746</v>
      </c>
      <c r="R543" s="18">
        <f>SUM(R544:R574)</f>
        <v>12753</v>
      </c>
      <c r="S543" s="18">
        <f>SUM(S544:S574)</f>
        <v>5781</v>
      </c>
      <c r="T543" s="19">
        <f t="shared" si="95"/>
        <v>0.45330510468125146</v>
      </c>
      <c r="U543" s="18">
        <f>SUM(U544:U574)</f>
        <v>11847</v>
      </c>
      <c r="V543" s="18">
        <f>SUM(V544:V574)</f>
        <v>4534</v>
      </c>
      <c r="W543" s="19">
        <f t="shared" si="96"/>
        <v>0.38271292310289523</v>
      </c>
      <c r="X543" s="18">
        <f>SUM(X544:X574)</f>
        <v>12067</v>
      </c>
      <c r="Y543" s="18">
        <f>SUM(Y544:Y574)</f>
        <v>5351</v>
      </c>
      <c r="Z543" s="19">
        <f t="shared" si="97"/>
        <v>0.44344078892848265</v>
      </c>
      <c r="AA543" s="18">
        <f>SUM(AA544:AA574)</f>
        <v>11528</v>
      </c>
      <c r="AB543" s="18">
        <f>SUM(AB544:AB574)</f>
        <v>36</v>
      </c>
      <c r="AC543" s="19">
        <f t="shared" si="98"/>
        <v>3.1228313671061761E-3</v>
      </c>
      <c r="AD543" s="18">
        <f>SUM(AD544:AD574)</f>
        <v>4527</v>
      </c>
      <c r="AE543" s="19">
        <f t="shared" si="99"/>
        <v>0.39269604441360167</v>
      </c>
      <c r="AF543" s="20">
        <f>SUM(AF544:AF574)</f>
        <v>0</v>
      </c>
      <c r="AG543" s="10"/>
      <c r="AH543" s="10"/>
      <c r="AI543" s="10"/>
      <c r="AJ543" s="10"/>
    </row>
    <row r="544" spans="1:36" ht="16.5" hidden="1" customHeight="1" outlineLevel="3" thickBot="1" x14ac:dyDescent="0.3">
      <c r="A544" s="21" t="s">
        <v>572</v>
      </c>
      <c r="B544" s="12">
        <f t="shared" si="89"/>
        <v>1041</v>
      </c>
      <c r="C544" s="12">
        <v>0</v>
      </c>
      <c r="D544" s="12">
        <v>0</v>
      </c>
      <c r="E544" s="13">
        <f t="shared" si="90"/>
        <v>0</v>
      </c>
      <c r="F544" s="12">
        <v>0</v>
      </c>
      <c r="G544" s="12">
        <v>0</v>
      </c>
      <c r="H544" s="13">
        <f t="shared" si="91"/>
        <v>0</v>
      </c>
      <c r="I544" s="12">
        <v>0</v>
      </c>
      <c r="J544" s="12">
        <v>0</v>
      </c>
      <c r="K544" s="13">
        <f t="shared" si="92"/>
        <v>0</v>
      </c>
      <c r="L544" s="12">
        <v>0</v>
      </c>
      <c r="M544" s="14">
        <v>0</v>
      </c>
      <c r="N544" s="15">
        <f t="shared" si="93"/>
        <v>0</v>
      </c>
      <c r="O544" s="14">
        <v>88</v>
      </c>
      <c r="P544" s="14">
        <v>34</v>
      </c>
      <c r="Q544" s="15">
        <f t="shared" si="94"/>
        <v>0.38636363636363635</v>
      </c>
      <c r="R544" s="14">
        <v>0</v>
      </c>
      <c r="S544" s="14">
        <v>0</v>
      </c>
      <c r="T544" s="15">
        <f t="shared" si="95"/>
        <v>0</v>
      </c>
      <c r="U544" s="14">
        <v>0</v>
      </c>
      <c r="V544" s="14">
        <v>0</v>
      </c>
      <c r="W544" s="15">
        <f t="shared" si="96"/>
        <v>0</v>
      </c>
      <c r="X544" s="14">
        <v>170</v>
      </c>
      <c r="Y544" s="14">
        <v>62</v>
      </c>
      <c r="Z544" s="15">
        <f t="shared" si="97"/>
        <v>0.36470588235294116</v>
      </c>
      <c r="AA544" s="14">
        <v>783</v>
      </c>
      <c r="AB544" s="14">
        <v>7</v>
      </c>
      <c r="AC544" s="15">
        <f t="shared" si="98"/>
        <v>8.9399744572158362E-3</v>
      </c>
      <c r="AD544" s="14">
        <v>297</v>
      </c>
      <c r="AE544" s="15">
        <f t="shared" si="99"/>
        <v>0.37931034482758619</v>
      </c>
      <c r="AF544" s="16">
        <v>0</v>
      </c>
      <c r="AG544" s="10"/>
      <c r="AH544" s="10"/>
      <c r="AI544" s="10"/>
      <c r="AJ544" s="10"/>
    </row>
    <row r="545" spans="1:36" ht="16.5" hidden="1" customHeight="1" outlineLevel="3" thickBot="1" x14ac:dyDescent="0.3">
      <c r="A545" s="21" t="s">
        <v>573</v>
      </c>
      <c r="B545" s="12">
        <f t="shared" si="89"/>
        <v>4007</v>
      </c>
      <c r="C545" s="12">
        <v>0</v>
      </c>
      <c r="D545" s="12">
        <v>0</v>
      </c>
      <c r="E545" s="13">
        <f t="shared" si="90"/>
        <v>0</v>
      </c>
      <c r="F545" s="12">
        <v>0</v>
      </c>
      <c r="G545" s="12">
        <v>0</v>
      </c>
      <c r="H545" s="13">
        <f t="shared" si="91"/>
        <v>0</v>
      </c>
      <c r="I545" s="12">
        <v>0</v>
      </c>
      <c r="J545" s="12">
        <v>0</v>
      </c>
      <c r="K545" s="13">
        <f t="shared" si="92"/>
        <v>0</v>
      </c>
      <c r="L545" s="12">
        <v>486</v>
      </c>
      <c r="M545" s="14">
        <v>31</v>
      </c>
      <c r="N545" s="15">
        <f t="shared" si="93"/>
        <v>6.3786008230452676E-2</v>
      </c>
      <c r="O545" s="14">
        <v>817</v>
      </c>
      <c r="P545" s="14">
        <v>251</v>
      </c>
      <c r="Q545" s="15">
        <f t="shared" si="94"/>
        <v>0.30722154222766218</v>
      </c>
      <c r="R545" s="14">
        <v>1407</v>
      </c>
      <c r="S545" s="14">
        <v>608</v>
      </c>
      <c r="T545" s="15">
        <f t="shared" si="95"/>
        <v>0.43212508884150674</v>
      </c>
      <c r="U545" s="14">
        <v>1180</v>
      </c>
      <c r="V545" s="14">
        <v>362</v>
      </c>
      <c r="W545" s="15">
        <f t="shared" si="96"/>
        <v>0.30677966101694915</v>
      </c>
      <c r="X545" s="14">
        <v>117</v>
      </c>
      <c r="Y545" s="14">
        <v>84</v>
      </c>
      <c r="Z545" s="15">
        <f t="shared" si="97"/>
        <v>0.71794871794871795</v>
      </c>
      <c r="AA545" s="14">
        <v>0</v>
      </c>
      <c r="AB545" s="14">
        <v>0</v>
      </c>
      <c r="AC545" s="15">
        <f t="shared" si="98"/>
        <v>0</v>
      </c>
      <c r="AD545" s="14">
        <v>0</v>
      </c>
      <c r="AE545" s="15">
        <f t="shared" si="99"/>
        <v>0</v>
      </c>
      <c r="AF545" s="16">
        <v>0</v>
      </c>
      <c r="AG545" s="10"/>
      <c r="AH545" s="10"/>
      <c r="AI545" s="10"/>
      <c r="AJ545" s="10"/>
    </row>
    <row r="546" spans="1:36" ht="16.5" hidden="1" customHeight="1" outlineLevel="3" thickBot="1" x14ac:dyDescent="0.3">
      <c r="A546" s="21" t="s">
        <v>574</v>
      </c>
      <c r="B546" s="12">
        <f t="shared" si="89"/>
        <v>207</v>
      </c>
      <c r="C546" s="12">
        <v>0</v>
      </c>
      <c r="D546" s="12">
        <v>0</v>
      </c>
      <c r="E546" s="13">
        <f t="shared" si="90"/>
        <v>0</v>
      </c>
      <c r="F546" s="12">
        <v>0</v>
      </c>
      <c r="G546" s="12">
        <v>0</v>
      </c>
      <c r="H546" s="13">
        <f t="shared" si="91"/>
        <v>0</v>
      </c>
      <c r="I546" s="12">
        <v>207</v>
      </c>
      <c r="J546" s="12">
        <v>2</v>
      </c>
      <c r="K546" s="13">
        <f t="shared" si="92"/>
        <v>9.6618357487922701E-3</v>
      </c>
      <c r="L546" s="12">
        <v>0</v>
      </c>
      <c r="M546" s="14">
        <v>0</v>
      </c>
      <c r="N546" s="15">
        <f t="shared" si="93"/>
        <v>0</v>
      </c>
      <c r="O546" s="14">
        <v>0</v>
      </c>
      <c r="P546" s="14">
        <v>0</v>
      </c>
      <c r="Q546" s="15">
        <f t="shared" si="94"/>
        <v>0</v>
      </c>
      <c r="R546" s="14">
        <v>0</v>
      </c>
      <c r="S546" s="14">
        <v>0</v>
      </c>
      <c r="T546" s="15">
        <f t="shared" si="95"/>
        <v>0</v>
      </c>
      <c r="U546" s="14">
        <v>0</v>
      </c>
      <c r="V546" s="14">
        <v>0</v>
      </c>
      <c r="W546" s="15">
        <f t="shared" si="96"/>
        <v>0</v>
      </c>
      <c r="X546" s="14">
        <v>0</v>
      </c>
      <c r="Y546" s="14">
        <v>0</v>
      </c>
      <c r="Z546" s="15">
        <f t="shared" si="97"/>
        <v>0</v>
      </c>
      <c r="AA546" s="14">
        <v>0</v>
      </c>
      <c r="AB546" s="14">
        <v>0</v>
      </c>
      <c r="AC546" s="15">
        <f t="shared" si="98"/>
        <v>0</v>
      </c>
      <c r="AD546" s="14">
        <v>0</v>
      </c>
      <c r="AE546" s="15">
        <f t="shared" si="99"/>
        <v>0</v>
      </c>
      <c r="AF546" s="16">
        <v>0</v>
      </c>
      <c r="AG546" s="10"/>
      <c r="AH546" s="10"/>
      <c r="AI546" s="10"/>
      <c r="AJ546" s="10"/>
    </row>
    <row r="547" spans="1:36" ht="16.5" hidden="1" customHeight="1" outlineLevel="3" thickBot="1" x14ac:dyDescent="0.3">
      <c r="A547" s="21" t="s">
        <v>259</v>
      </c>
      <c r="B547" s="12">
        <f t="shared" si="89"/>
        <v>612</v>
      </c>
      <c r="C547" s="12">
        <v>612</v>
      </c>
      <c r="D547" s="12">
        <v>21</v>
      </c>
      <c r="E547" s="13">
        <f t="shared" si="90"/>
        <v>3.4313725490196081E-2</v>
      </c>
      <c r="F547" s="12">
        <v>0</v>
      </c>
      <c r="G547" s="12">
        <v>0</v>
      </c>
      <c r="H547" s="13">
        <f t="shared" si="91"/>
        <v>0</v>
      </c>
      <c r="I547" s="12">
        <v>0</v>
      </c>
      <c r="J547" s="12">
        <v>0</v>
      </c>
      <c r="K547" s="13">
        <f t="shared" si="92"/>
        <v>0</v>
      </c>
      <c r="L547" s="12">
        <v>0</v>
      </c>
      <c r="M547" s="14">
        <v>0</v>
      </c>
      <c r="N547" s="15">
        <f t="shared" si="93"/>
        <v>0</v>
      </c>
      <c r="O547" s="14">
        <v>0</v>
      </c>
      <c r="P547" s="14">
        <v>0</v>
      </c>
      <c r="Q547" s="15">
        <f t="shared" si="94"/>
        <v>0</v>
      </c>
      <c r="R547" s="14">
        <v>0</v>
      </c>
      <c r="S547" s="14">
        <v>0</v>
      </c>
      <c r="T547" s="15">
        <f t="shared" si="95"/>
        <v>0</v>
      </c>
      <c r="U547" s="14">
        <v>0</v>
      </c>
      <c r="V547" s="14">
        <v>0</v>
      </c>
      <c r="W547" s="15">
        <f t="shared" si="96"/>
        <v>0</v>
      </c>
      <c r="X547" s="14">
        <v>0</v>
      </c>
      <c r="Y547" s="14">
        <v>0</v>
      </c>
      <c r="Z547" s="15">
        <f t="shared" si="97"/>
        <v>0</v>
      </c>
      <c r="AA547" s="14">
        <v>0</v>
      </c>
      <c r="AB547" s="14">
        <v>0</v>
      </c>
      <c r="AC547" s="15">
        <f t="shared" si="98"/>
        <v>0</v>
      </c>
      <c r="AD547" s="14">
        <v>0</v>
      </c>
      <c r="AE547" s="15">
        <f t="shared" si="99"/>
        <v>0</v>
      </c>
      <c r="AF547" s="16">
        <v>0</v>
      </c>
      <c r="AG547" s="10"/>
      <c r="AH547" s="10"/>
      <c r="AI547" s="10"/>
      <c r="AJ547" s="10"/>
    </row>
    <row r="548" spans="1:36" ht="16.5" hidden="1" customHeight="1" outlineLevel="3" thickBot="1" x14ac:dyDescent="0.3">
      <c r="A548" s="21" t="s">
        <v>519</v>
      </c>
      <c r="B548" s="12">
        <f t="shared" si="89"/>
        <v>2798</v>
      </c>
      <c r="C548" s="12">
        <v>0</v>
      </c>
      <c r="D548" s="12">
        <v>0</v>
      </c>
      <c r="E548" s="13">
        <f t="shared" si="90"/>
        <v>0</v>
      </c>
      <c r="F548" s="12">
        <v>0</v>
      </c>
      <c r="G548" s="12">
        <v>0</v>
      </c>
      <c r="H548" s="13">
        <f t="shared" si="91"/>
        <v>0</v>
      </c>
      <c r="I548" s="12">
        <v>869</v>
      </c>
      <c r="J548" s="12">
        <v>28</v>
      </c>
      <c r="K548" s="13">
        <f t="shared" si="92"/>
        <v>3.2220943613348679E-2</v>
      </c>
      <c r="L548" s="12">
        <v>992</v>
      </c>
      <c r="M548" s="14">
        <v>63</v>
      </c>
      <c r="N548" s="15">
        <f t="shared" si="93"/>
        <v>6.3508064516129031E-2</v>
      </c>
      <c r="O548" s="14">
        <v>70</v>
      </c>
      <c r="P548" s="14">
        <v>25</v>
      </c>
      <c r="Q548" s="15">
        <f t="shared" si="94"/>
        <v>0.35714285714285715</v>
      </c>
      <c r="R548" s="14">
        <v>0</v>
      </c>
      <c r="S548" s="14">
        <v>0</v>
      </c>
      <c r="T548" s="15">
        <f t="shared" si="95"/>
        <v>0</v>
      </c>
      <c r="U548" s="14">
        <v>0</v>
      </c>
      <c r="V548" s="14">
        <v>0</v>
      </c>
      <c r="W548" s="15">
        <f t="shared" si="96"/>
        <v>0</v>
      </c>
      <c r="X548" s="14">
        <v>77</v>
      </c>
      <c r="Y548" s="14">
        <v>31</v>
      </c>
      <c r="Z548" s="15">
        <f t="shared" si="97"/>
        <v>0.40259740259740262</v>
      </c>
      <c r="AA548" s="14">
        <v>790</v>
      </c>
      <c r="AB548" s="14">
        <v>0</v>
      </c>
      <c r="AC548" s="15">
        <f t="shared" si="98"/>
        <v>0</v>
      </c>
      <c r="AD548" s="14">
        <v>272</v>
      </c>
      <c r="AE548" s="15">
        <f t="shared" si="99"/>
        <v>0.34430379746835443</v>
      </c>
      <c r="AF548" s="16">
        <v>0</v>
      </c>
      <c r="AG548" s="10"/>
      <c r="AH548" s="10"/>
      <c r="AI548" s="10"/>
      <c r="AJ548" s="10"/>
    </row>
    <row r="549" spans="1:36" ht="16.5" hidden="1" customHeight="1" outlineLevel="3" thickBot="1" x14ac:dyDescent="0.3">
      <c r="A549" s="21" t="s">
        <v>261</v>
      </c>
      <c r="B549" s="12">
        <f t="shared" si="89"/>
        <v>2004</v>
      </c>
      <c r="C549" s="12">
        <v>626</v>
      </c>
      <c r="D549" s="12">
        <v>32</v>
      </c>
      <c r="E549" s="13">
        <f t="shared" si="90"/>
        <v>5.1118210862619806E-2</v>
      </c>
      <c r="F549" s="12">
        <v>583</v>
      </c>
      <c r="G549" s="12">
        <v>30</v>
      </c>
      <c r="H549" s="13">
        <f t="shared" si="91"/>
        <v>5.1457975986277875E-2</v>
      </c>
      <c r="I549" s="12">
        <v>795</v>
      </c>
      <c r="J549" s="12">
        <v>34</v>
      </c>
      <c r="K549" s="13">
        <f t="shared" si="92"/>
        <v>4.2767295597484274E-2</v>
      </c>
      <c r="L549" s="12">
        <v>0</v>
      </c>
      <c r="M549" s="14">
        <v>0</v>
      </c>
      <c r="N549" s="15">
        <f t="shared" si="93"/>
        <v>0</v>
      </c>
      <c r="O549" s="14">
        <v>0</v>
      </c>
      <c r="P549" s="14">
        <v>0</v>
      </c>
      <c r="Q549" s="15">
        <f t="shared" si="94"/>
        <v>0</v>
      </c>
      <c r="R549" s="14">
        <v>0</v>
      </c>
      <c r="S549" s="14">
        <v>0</v>
      </c>
      <c r="T549" s="15">
        <f t="shared" si="95"/>
        <v>0</v>
      </c>
      <c r="U549" s="14">
        <v>0</v>
      </c>
      <c r="V549" s="14">
        <v>0</v>
      </c>
      <c r="W549" s="15">
        <f t="shared" si="96"/>
        <v>0</v>
      </c>
      <c r="X549" s="14">
        <v>0</v>
      </c>
      <c r="Y549" s="14">
        <v>0</v>
      </c>
      <c r="Z549" s="15">
        <f t="shared" si="97"/>
        <v>0</v>
      </c>
      <c r="AA549" s="14">
        <v>0</v>
      </c>
      <c r="AB549" s="14">
        <v>0</v>
      </c>
      <c r="AC549" s="15">
        <f t="shared" si="98"/>
        <v>0</v>
      </c>
      <c r="AD549" s="14">
        <v>0</v>
      </c>
      <c r="AE549" s="15">
        <f t="shared" si="99"/>
        <v>0</v>
      </c>
      <c r="AF549" s="16">
        <v>0</v>
      </c>
      <c r="AG549" s="10"/>
      <c r="AH549" s="10"/>
      <c r="AI549" s="10"/>
      <c r="AJ549" s="10"/>
    </row>
    <row r="550" spans="1:36" ht="16.5" hidden="1" customHeight="1" outlineLevel="3" thickBot="1" x14ac:dyDescent="0.3">
      <c r="A550" s="21" t="s">
        <v>575</v>
      </c>
      <c r="B550" s="12">
        <f t="shared" si="89"/>
        <v>8880</v>
      </c>
      <c r="C550" s="12">
        <v>670</v>
      </c>
      <c r="D550" s="12">
        <v>13</v>
      </c>
      <c r="E550" s="13">
        <f t="shared" si="90"/>
        <v>1.9402985074626865E-2</v>
      </c>
      <c r="F550" s="12">
        <v>858</v>
      </c>
      <c r="G550" s="12">
        <v>31</v>
      </c>
      <c r="H550" s="13">
        <f t="shared" si="91"/>
        <v>3.6130536130536128E-2</v>
      </c>
      <c r="I550" s="12">
        <v>1257</v>
      </c>
      <c r="J550" s="12">
        <v>53</v>
      </c>
      <c r="K550" s="13">
        <f t="shared" si="92"/>
        <v>4.2163882259347654E-2</v>
      </c>
      <c r="L550" s="12">
        <v>951</v>
      </c>
      <c r="M550" s="14">
        <v>68</v>
      </c>
      <c r="N550" s="15">
        <f t="shared" si="93"/>
        <v>7.1503680336487907E-2</v>
      </c>
      <c r="O550" s="14">
        <v>862</v>
      </c>
      <c r="P550" s="14">
        <v>235</v>
      </c>
      <c r="Q550" s="15">
        <f t="shared" si="94"/>
        <v>0.27262180974477956</v>
      </c>
      <c r="R550" s="14">
        <v>1003</v>
      </c>
      <c r="S550" s="14">
        <v>485</v>
      </c>
      <c r="T550" s="15">
        <f t="shared" si="95"/>
        <v>0.48354935194416748</v>
      </c>
      <c r="U550" s="14">
        <v>1264</v>
      </c>
      <c r="V550" s="14">
        <v>490</v>
      </c>
      <c r="W550" s="15">
        <f t="shared" si="96"/>
        <v>0.38765822784810128</v>
      </c>
      <c r="X550" s="14">
        <v>1067</v>
      </c>
      <c r="Y550" s="14">
        <v>545</v>
      </c>
      <c r="Z550" s="15">
        <f t="shared" si="97"/>
        <v>0.51077788191190254</v>
      </c>
      <c r="AA550" s="14">
        <v>948</v>
      </c>
      <c r="AB550" s="14">
        <v>0</v>
      </c>
      <c r="AC550" s="15">
        <f t="shared" si="98"/>
        <v>0</v>
      </c>
      <c r="AD550" s="14">
        <v>385</v>
      </c>
      <c r="AE550" s="15">
        <f t="shared" si="99"/>
        <v>0.40611814345991559</v>
      </c>
      <c r="AF550" s="16">
        <v>0</v>
      </c>
      <c r="AG550" s="10"/>
      <c r="AH550" s="10"/>
      <c r="AI550" s="10"/>
      <c r="AJ550" s="10"/>
    </row>
    <row r="551" spans="1:36" ht="16.5" hidden="1" customHeight="1" outlineLevel="3" thickBot="1" x14ac:dyDescent="0.3">
      <c r="A551" s="21" t="s">
        <v>262</v>
      </c>
      <c r="B551" s="12">
        <f t="shared" si="89"/>
        <v>562</v>
      </c>
      <c r="C551" s="12">
        <v>562</v>
      </c>
      <c r="D551" s="12">
        <v>35</v>
      </c>
      <c r="E551" s="13">
        <f t="shared" si="90"/>
        <v>6.2277580071174378E-2</v>
      </c>
      <c r="F551" s="12">
        <v>0</v>
      </c>
      <c r="G551" s="12">
        <v>0</v>
      </c>
      <c r="H551" s="13">
        <f t="shared" si="91"/>
        <v>0</v>
      </c>
      <c r="I551" s="12">
        <v>0</v>
      </c>
      <c r="J551" s="12">
        <v>0</v>
      </c>
      <c r="K551" s="13">
        <f t="shared" si="92"/>
        <v>0</v>
      </c>
      <c r="L551" s="12">
        <v>0</v>
      </c>
      <c r="M551" s="14">
        <v>0</v>
      </c>
      <c r="N551" s="15">
        <f t="shared" si="93"/>
        <v>0</v>
      </c>
      <c r="O551" s="14">
        <v>0</v>
      </c>
      <c r="P551" s="14">
        <v>0</v>
      </c>
      <c r="Q551" s="15">
        <f t="shared" si="94"/>
        <v>0</v>
      </c>
      <c r="R551" s="14">
        <v>0</v>
      </c>
      <c r="S551" s="14">
        <v>0</v>
      </c>
      <c r="T551" s="15">
        <f t="shared" si="95"/>
        <v>0</v>
      </c>
      <c r="U551" s="14">
        <v>0</v>
      </c>
      <c r="V551" s="14">
        <v>0</v>
      </c>
      <c r="W551" s="15">
        <f t="shared" si="96"/>
        <v>0</v>
      </c>
      <c r="X551" s="14">
        <v>0</v>
      </c>
      <c r="Y551" s="14">
        <v>0</v>
      </c>
      <c r="Z551" s="15">
        <f t="shared" si="97"/>
        <v>0</v>
      </c>
      <c r="AA551" s="14">
        <v>0</v>
      </c>
      <c r="AB551" s="14">
        <v>0</v>
      </c>
      <c r="AC551" s="15">
        <f t="shared" si="98"/>
        <v>0</v>
      </c>
      <c r="AD551" s="14">
        <v>0</v>
      </c>
      <c r="AE551" s="15">
        <f t="shared" si="99"/>
        <v>0</v>
      </c>
      <c r="AF551" s="16">
        <v>0</v>
      </c>
      <c r="AG551" s="10"/>
      <c r="AH551" s="10"/>
      <c r="AI551" s="10"/>
      <c r="AJ551" s="10"/>
    </row>
    <row r="552" spans="1:36" ht="16.5" hidden="1" customHeight="1" outlineLevel="3" thickBot="1" x14ac:dyDescent="0.3">
      <c r="A552" s="21" t="s">
        <v>86</v>
      </c>
      <c r="B552" s="12">
        <f t="shared" si="89"/>
        <v>624</v>
      </c>
      <c r="C552" s="12">
        <v>624</v>
      </c>
      <c r="D552" s="12">
        <v>17</v>
      </c>
      <c r="E552" s="13">
        <f t="shared" si="90"/>
        <v>2.7243589743589744E-2</v>
      </c>
      <c r="F552" s="12">
        <v>0</v>
      </c>
      <c r="G552" s="12">
        <v>0</v>
      </c>
      <c r="H552" s="13">
        <f t="shared" si="91"/>
        <v>0</v>
      </c>
      <c r="I552" s="12">
        <v>0</v>
      </c>
      <c r="J552" s="12">
        <v>0</v>
      </c>
      <c r="K552" s="13">
        <f t="shared" si="92"/>
        <v>0</v>
      </c>
      <c r="L552" s="12">
        <v>0</v>
      </c>
      <c r="M552" s="14">
        <v>0</v>
      </c>
      <c r="N552" s="15">
        <f t="shared" si="93"/>
        <v>0</v>
      </c>
      <c r="O552" s="14">
        <v>0</v>
      </c>
      <c r="P552" s="14">
        <v>0</v>
      </c>
      <c r="Q552" s="15">
        <f t="shared" si="94"/>
        <v>0</v>
      </c>
      <c r="R552" s="14">
        <v>0</v>
      </c>
      <c r="S552" s="14">
        <v>0</v>
      </c>
      <c r="T552" s="15">
        <f t="shared" si="95"/>
        <v>0</v>
      </c>
      <c r="U552" s="14">
        <v>0</v>
      </c>
      <c r="V552" s="14">
        <v>0</v>
      </c>
      <c r="W552" s="15">
        <f t="shared" si="96"/>
        <v>0</v>
      </c>
      <c r="X552" s="14">
        <v>0</v>
      </c>
      <c r="Y552" s="14">
        <v>0</v>
      </c>
      <c r="Z552" s="15">
        <f t="shared" si="97"/>
        <v>0</v>
      </c>
      <c r="AA552" s="14">
        <v>0</v>
      </c>
      <c r="AB552" s="14">
        <v>0</v>
      </c>
      <c r="AC552" s="15">
        <f t="shared" si="98"/>
        <v>0</v>
      </c>
      <c r="AD552" s="14">
        <v>0</v>
      </c>
      <c r="AE552" s="15">
        <f t="shared" si="99"/>
        <v>0</v>
      </c>
      <c r="AF552" s="16">
        <v>0</v>
      </c>
      <c r="AG552" s="10"/>
      <c r="AH552" s="10"/>
      <c r="AI552" s="10"/>
      <c r="AJ552" s="10"/>
    </row>
    <row r="553" spans="1:36" ht="16.5" hidden="1" customHeight="1" outlineLevel="3" thickBot="1" x14ac:dyDescent="0.3">
      <c r="A553" s="21" t="s">
        <v>576</v>
      </c>
      <c r="B553" s="12">
        <f t="shared" si="89"/>
        <v>2884</v>
      </c>
      <c r="C553" s="12">
        <v>0</v>
      </c>
      <c r="D553" s="12">
        <v>0</v>
      </c>
      <c r="E553" s="13">
        <f t="shared" si="90"/>
        <v>0</v>
      </c>
      <c r="F553" s="12">
        <v>485</v>
      </c>
      <c r="G553" s="12">
        <v>20</v>
      </c>
      <c r="H553" s="13">
        <f t="shared" si="91"/>
        <v>4.1237113402061855E-2</v>
      </c>
      <c r="I553" s="12">
        <v>88</v>
      </c>
      <c r="J553" s="12">
        <v>4</v>
      </c>
      <c r="K553" s="13">
        <f t="shared" si="92"/>
        <v>4.5454545454545456E-2</v>
      </c>
      <c r="L553" s="12">
        <v>318</v>
      </c>
      <c r="M553" s="14">
        <v>20</v>
      </c>
      <c r="N553" s="15">
        <f t="shared" si="93"/>
        <v>6.2893081761006289E-2</v>
      </c>
      <c r="O553" s="14">
        <v>770</v>
      </c>
      <c r="P553" s="14">
        <v>235</v>
      </c>
      <c r="Q553" s="15">
        <f t="shared" si="94"/>
        <v>0.30519480519480519</v>
      </c>
      <c r="R553" s="14">
        <v>378</v>
      </c>
      <c r="S553" s="14">
        <v>186</v>
      </c>
      <c r="T553" s="15">
        <f t="shared" si="95"/>
        <v>0.49206349206349204</v>
      </c>
      <c r="U553" s="14">
        <v>0</v>
      </c>
      <c r="V553" s="14">
        <v>0</v>
      </c>
      <c r="W553" s="15">
        <f t="shared" si="96"/>
        <v>0</v>
      </c>
      <c r="X553" s="14">
        <v>3</v>
      </c>
      <c r="Y553" s="14">
        <v>2</v>
      </c>
      <c r="Z553" s="15">
        <f t="shared" si="97"/>
        <v>0.66666666666666663</v>
      </c>
      <c r="AA553" s="14">
        <v>842</v>
      </c>
      <c r="AB553" s="14">
        <v>0</v>
      </c>
      <c r="AC553" s="15">
        <f t="shared" si="98"/>
        <v>0</v>
      </c>
      <c r="AD553" s="14">
        <v>355</v>
      </c>
      <c r="AE553" s="15">
        <f t="shared" si="99"/>
        <v>0.42161520190023755</v>
      </c>
      <c r="AF553" s="16">
        <v>0</v>
      </c>
      <c r="AG553" s="10"/>
      <c r="AH553" s="10"/>
      <c r="AI553" s="10"/>
      <c r="AJ553" s="10"/>
    </row>
    <row r="554" spans="1:36" ht="16.5" hidden="1" customHeight="1" outlineLevel="3" thickBot="1" x14ac:dyDescent="0.3">
      <c r="A554" s="21" t="s">
        <v>577</v>
      </c>
      <c r="B554" s="12">
        <f t="shared" si="89"/>
        <v>7301</v>
      </c>
      <c r="C554" s="12">
        <v>472</v>
      </c>
      <c r="D554" s="12">
        <v>22</v>
      </c>
      <c r="E554" s="13">
        <f t="shared" si="90"/>
        <v>4.6610169491525424E-2</v>
      </c>
      <c r="F554" s="12">
        <v>750</v>
      </c>
      <c r="G554" s="12">
        <v>26</v>
      </c>
      <c r="H554" s="13">
        <f t="shared" si="91"/>
        <v>3.4666666666666665E-2</v>
      </c>
      <c r="I554" s="12">
        <v>1423</v>
      </c>
      <c r="J554" s="12">
        <v>48</v>
      </c>
      <c r="K554" s="13">
        <f t="shared" si="92"/>
        <v>3.3731553056921992E-2</v>
      </c>
      <c r="L554" s="12">
        <v>1157</v>
      </c>
      <c r="M554" s="14">
        <v>73</v>
      </c>
      <c r="N554" s="15">
        <f t="shared" si="93"/>
        <v>6.3094209161624892E-2</v>
      </c>
      <c r="O554" s="14">
        <v>851</v>
      </c>
      <c r="P554" s="14">
        <v>251</v>
      </c>
      <c r="Q554" s="15">
        <f t="shared" si="94"/>
        <v>0.29494712103407755</v>
      </c>
      <c r="R554" s="14">
        <v>744</v>
      </c>
      <c r="S554" s="14">
        <v>349</v>
      </c>
      <c r="T554" s="15">
        <f t="shared" si="95"/>
        <v>0.46908602150537637</v>
      </c>
      <c r="U554" s="14">
        <v>19</v>
      </c>
      <c r="V554" s="14">
        <v>5</v>
      </c>
      <c r="W554" s="15">
        <f t="shared" si="96"/>
        <v>0.26315789473684209</v>
      </c>
      <c r="X554" s="14">
        <v>1076</v>
      </c>
      <c r="Y554" s="14">
        <v>455</v>
      </c>
      <c r="Z554" s="15">
        <f t="shared" si="97"/>
        <v>0.42286245353159851</v>
      </c>
      <c r="AA554" s="14">
        <v>809</v>
      </c>
      <c r="AB554" s="14">
        <v>2</v>
      </c>
      <c r="AC554" s="15">
        <f t="shared" si="98"/>
        <v>2.472187886279357E-3</v>
      </c>
      <c r="AD554" s="14">
        <v>327</v>
      </c>
      <c r="AE554" s="15">
        <f t="shared" si="99"/>
        <v>0.4042027194066749</v>
      </c>
      <c r="AF554" s="16">
        <v>0</v>
      </c>
      <c r="AG554" s="10"/>
      <c r="AH554" s="10"/>
      <c r="AI554" s="10"/>
      <c r="AJ554" s="10"/>
    </row>
    <row r="555" spans="1:36" ht="16.5" hidden="1" customHeight="1" outlineLevel="3" thickBot="1" x14ac:dyDescent="0.3">
      <c r="A555" s="21" t="s">
        <v>578</v>
      </c>
      <c r="B555" s="12">
        <f t="shared" si="89"/>
        <v>2582</v>
      </c>
      <c r="C555" s="12">
        <v>299</v>
      </c>
      <c r="D555" s="12">
        <v>0</v>
      </c>
      <c r="E555" s="13">
        <f t="shared" si="90"/>
        <v>0</v>
      </c>
      <c r="F555" s="12">
        <v>340</v>
      </c>
      <c r="G555" s="12">
        <v>4</v>
      </c>
      <c r="H555" s="13">
        <f t="shared" si="91"/>
        <v>1.1764705882352941E-2</v>
      </c>
      <c r="I555" s="12">
        <v>679</v>
      </c>
      <c r="J555" s="12">
        <v>13</v>
      </c>
      <c r="K555" s="13">
        <f t="shared" si="92"/>
        <v>1.9145802650957292E-2</v>
      </c>
      <c r="L555" s="12">
        <v>448</v>
      </c>
      <c r="M555" s="14">
        <v>25</v>
      </c>
      <c r="N555" s="15">
        <f t="shared" si="93"/>
        <v>5.5803571428571432E-2</v>
      </c>
      <c r="O555" s="14">
        <v>816</v>
      </c>
      <c r="P555" s="14">
        <v>228</v>
      </c>
      <c r="Q555" s="15">
        <f t="shared" si="94"/>
        <v>0.27941176470588236</v>
      </c>
      <c r="R555" s="14">
        <v>0</v>
      </c>
      <c r="S555" s="14">
        <v>0</v>
      </c>
      <c r="T555" s="15">
        <f t="shared" si="95"/>
        <v>0</v>
      </c>
      <c r="U555" s="14">
        <v>0</v>
      </c>
      <c r="V555" s="14">
        <v>0</v>
      </c>
      <c r="W555" s="15">
        <f t="shared" si="96"/>
        <v>0</v>
      </c>
      <c r="X555" s="14">
        <v>0</v>
      </c>
      <c r="Y555" s="14">
        <v>0</v>
      </c>
      <c r="Z555" s="15">
        <f t="shared" si="97"/>
        <v>0</v>
      </c>
      <c r="AA555" s="14">
        <v>0</v>
      </c>
      <c r="AB555" s="14">
        <v>0</v>
      </c>
      <c r="AC555" s="15">
        <f t="shared" si="98"/>
        <v>0</v>
      </c>
      <c r="AD555" s="14">
        <v>0</v>
      </c>
      <c r="AE555" s="15">
        <f t="shared" si="99"/>
        <v>0</v>
      </c>
      <c r="AF555" s="16">
        <v>0</v>
      </c>
      <c r="AG555" s="10"/>
      <c r="AH555" s="10"/>
      <c r="AI555" s="10"/>
      <c r="AJ555" s="10"/>
    </row>
    <row r="556" spans="1:36" ht="16.5" hidden="1" customHeight="1" outlineLevel="3" thickBot="1" x14ac:dyDescent="0.3">
      <c r="A556" s="21" t="s">
        <v>579</v>
      </c>
      <c r="B556" s="12">
        <f t="shared" si="89"/>
        <v>942</v>
      </c>
      <c r="C556" s="12">
        <v>122</v>
      </c>
      <c r="D556" s="12">
        <v>2</v>
      </c>
      <c r="E556" s="13">
        <f t="shared" si="90"/>
        <v>1.6393442622950821E-2</v>
      </c>
      <c r="F556" s="12">
        <v>674</v>
      </c>
      <c r="G556" s="12">
        <v>37</v>
      </c>
      <c r="H556" s="13">
        <f t="shared" si="91"/>
        <v>5.4896142433234422E-2</v>
      </c>
      <c r="I556" s="12">
        <v>146</v>
      </c>
      <c r="J556" s="12">
        <v>6</v>
      </c>
      <c r="K556" s="13">
        <f t="shared" si="92"/>
        <v>4.1095890410958902E-2</v>
      </c>
      <c r="L556" s="12">
        <v>0</v>
      </c>
      <c r="M556" s="14">
        <v>0</v>
      </c>
      <c r="N556" s="15">
        <f t="shared" si="93"/>
        <v>0</v>
      </c>
      <c r="O556" s="14">
        <v>0</v>
      </c>
      <c r="P556" s="14">
        <v>0</v>
      </c>
      <c r="Q556" s="15">
        <f t="shared" si="94"/>
        <v>0</v>
      </c>
      <c r="R556" s="14">
        <v>0</v>
      </c>
      <c r="S556" s="14">
        <v>0</v>
      </c>
      <c r="T556" s="15">
        <f t="shared" si="95"/>
        <v>0</v>
      </c>
      <c r="U556" s="14">
        <v>0</v>
      </c>
      <c r="V556" s="14">
        <v>0</v>
      </c>
      <c r="W556" s="15">
        <f t="shared" si="96"/>
        <v>0</v>
      </c>
      <c r="X556" s="14">
        <v>0</v>
      </c>
      <c r="Y556" s="14">
        <v>0</v>
      </c>
      <c r="Z556" s="15">
        <f t="shared" si="97"/>
        <v>0</v>
      </c>
      <c r="AA556" s="14">
        <v>0</v>
      </c>
      <c r="AB556" s="14">
        <v>0</v>
      </c>
      <c r="AC556" s="15">
        <f t="shared" si="98"/>
        <v>0</v>
      </c>
      <c r="AD556" s="14">
        <v>0</v>
      </c>
      <c r="AE556" s="15">
        <f t="shared" si="99"/>
        <v>0</v>
      </c>
      <c r="AF556" s="16">
        <v>0</v>
      </c>
      <c r="AG556" s="10"/>
      <c r="AH556" s="10"/>
      <c r="AI556" s="10"/>
      <c r="AJ556" s="10"/>
    </row>
    <row r="557" spans="1:36" ht="16.5" hidden="1" customHeight="1" outlineLevel="3" thickBot="1" x14ac:dyDescent="0.3">
      <c r="A557" s="21" t="s">
        <v>264</v>
      </c>
      <c r="B557" s="12">
        <f t="shared" si="89"/>
        <v>790</v>
      </c>
      <c r="C557" s="12">
        <v>610</v>
      </c>
      <c r="D557" s="12">
        <v>5</v>
      </c>
      <c r="E557" s="13">
        <f t="shared" si="90"/>
        <v>8.1967213114754103E-3</v>
      </c>
      <c r="F557" s="12">
        <v>180</v>
      </c>
      <c r="G557" s="12">
        <v>9</v>
      </c>
      <c r="H557" s="13">
        <f t="shared" si="91"/>
        <v>0.05</v>
      </c>
      <c r="I557" s="12">
        <v>0</v>
      </c>
      <c r="J557" s="12">
        <v>0</v>
      </c>
      <c r="K557" s="13">
        <f t="shared" si="92"/>
        <v>0</v>
      </c>
      <c r="L557" s="12">
        <v>0</v>
      </c>
      <c r="M557" s="14">
        <v>0</v>
      </c>
      <c r="N557" s="15">
        <f t="shared" si="93"/>
        <v>0</v>
      </c>
      <c r="O557" s="14">
        <v>0</v>
      </c>
      <c r="P557" s="14">
        <v>0</v>
      </c>
      <c r="Q557" s="15">
        <f t="shared" si="94"/>
        <v>0</v>
      </c>
      <c r="R557" s="14">
        <v>0</v>
      </c>
      <c r="S557" s="14">
        <v>0</v>
      </c>
      <c r="T557" s="15">
        <f t="shared" si="95"/>
        <v>0</v>
      </c>
      <c r="U557" s="14">
        <v>0</v>
      </c>
      <c r="V557" s="14">
        <v>0</v>
      </c>
      <c r="W557" s="15">
        <f t="shared" si="96"/>
        <v>0</v>
      </c>
      <c r="X557" s="14">
        <v>0</v>
      </c>
      <c r="Y557" s="14">
        <v>0</v>
      </c>
      <c r="Z557" s="15">
        <f t="shared" si="97"/>
        <v>0</v>
      </c>
      <c r="AA557" s="14">
        <v>0</v>
      </c>
      <c r="AB557" s="14">
        <v>0</v>
      </c>
      <c r="AC557" s="15">
        <f t="shared" si="98"/>
        <v>0</v>
      </c>
      <c r="AD557" s="14">
        <v>0</v>
      </c>
      <c r="AE557" s="15">
        <f t="shared" si="99"/>
        <v>0</v>
      </c>
      <c r="AF557" s="16">
        <v>0</v>
      </c>
      <c r="AG557" s="10"/>
      <c r="AH557" s="10"/>
      <c r="AI557" s="10"/>
      <c r="AJ557" s="10"/>
    </row>
    <row r="558" spans="1:36" ht="16.5" hidden="1" customHeight="1" outlineLevel="3" thickBot="1" x14ac:dyDescent="0.3">
      <c r="A558" s="21" t="s">
        <v>580</v>
      </c>
      <c r="B558" s="12">
        <f t="shared" si="89"/>
        <v>7213</v>
      </c>
      <c r="C558" s="12">
        <v>623</v>
      </c>
      <c r="D558" s="12">
        <v>39</v>
      </c>
      <c r="E558" s="13">
        <f t="shared" si="90"/>
        <v>6.2600321027287326E-2</v>
      </c>
      <c r="F558" s="12">
        <v>712</v>
      </c>
      <c r="G558" s="12">
        <v>29</v>
      </c>
      <c r="H558" s="13">
        <f t="shared" si="91"/>
        <v>4.0730337078651688E-2</v>
      </c>
      <c r="I558" s="12">
        <v>1063</v>
      </c>
      <c r="J558" s="12">
        <v>53</v>
      </c>
      <c r="K558" s="13">
        <f t="shared" si="92"/>
        <v>4.9858889934148637E-2</v>
      </c>
      <c r="L558" s="12">
        <v>1010</v>
      </c>
      <c r="M558" s="14">
        <v>82</v>
      </c>
      <c r="N558" s="15">
        <f t="shared" si="93"/>
        <v>8.1188118811881191E-2</v>
      </c>
      <c r="O558" s="14">
        <v>188</v>
      </c>
      <c r="P558" s="14">
        <v>54</v>
      </c>
      <c r="Q558" s="15">
        <f t="shared" si="94"/>
        <v>0.28723404255319152</v>
      </c>
      <c r="R558" s="14">
        <v>571</v>
      </c>
      <c r="S558" s="14">
        <v>258</v>
      </c>
      <c r="T558" s="15">
        <f t="shared" si="95"/>
        <v>0.45183887915936954</v>
      </c>
      <c r="U558" s="14">
        <v>1057</v>
      </c>
      <c r="V558" s="14">
        <v>420</v>
      </c>
      <c r="W558" s="15">
        <f t="shared" si="96"/>
        <v>0.39735099337748342</v>
      </c>
      <c r="X558" s="14">
        <v>1149</v>
      </c>
      <c r="Y558" s="14">
        <v>539</v>
      </c>
      <c r="Z558" s="15">
        <f t="shared" si="97"/>
        <v>0.4691035683202785</v>
      </c>
      <c r="AA558" s="14">
        <v>840</v>
      </c>
      <c r="AB558" s="14">
        <v>0</v>
      </c>
      <c r="AC558" s="15">
        <f t="shared" si="98"/>
        <v>0</v>
      </c>
      <c r="AD558" s="14">
        <v>373</v>
      </c>
      <c r="AE558" s="15">
        <f t="shared" si="99"/>
        <v>0.44404761904761902</v>
      </c>
      <c r="AF558" s="16">
        <v>0</v>
      </c>
      <c r="AG558" s="10"/>
      <c r="AH558" s="10"/>
      <c r="AI558" s="10"/>
      <c r="AJ558" s="10"/>
    </row>
    <row r="559" spans="1:36" ht="16.5" hidden="1" customHeight="1" outlineLevel="3" thickBot="1" x14ac:dyDescent="0.3">
      <c r="A559" s="21" t="s">
        <v>581</v>
      </c>
      <c r="B559" s="12">
        <f t="shared" si="89"/>
        <v>2849</v>
      </c>
      <c r="C559" s="12">
        <v>0</v>
      </c>
      <c r="D559" s="12">
        <v>0</v>
      </c>
      <c r="E559" s="13">
        <f t="shared" si="90"/>
        <v>0</v>
      </c>
      <c r="F559" s="12">
        <v>711</v>
      </c>
      <c r="G559" s="12">
        <v>11</v>
      </c>
      <c r="H559" s="13">
        <f t="shared" si="91"/>
        <v>1.5471167369901548E-2</v>
      </c>
      <c r="I559" s="12">
        <v>45</v>
      </c>
      <c r="J559" s="12">
        <v>0</v>
      </c>
      <c r="K559" s="13">
        <f t="shared" si="92"/>
        <v>0</v>
      </c>
      <c r="L559" s="12">
        <v>282</v>
      </c>
      <c r="M559" s="14">
        <v>13</v>
      </c>
      <c r="N559" s="15">
        <f t="shared" si="93"/>
        <v>4.6099290780141841E-2</v>
      </c>
      <c r="O559" s="14">
        <v>737</v>
      </c>
      <c r="P559" s="14">
        <v>242</v>
      </c>
      <c r="Q559" s="15">
        <f t="shared" si="94"/>
        <v>0.32835820895522388</v>
      </c>
      <c r="R559" s="14">
        <v>31</v>
      </c>
      <c r="S559" s="14">
        <v>28</v>
      </c>
      <c r="T559" s="15">
        <f t="shared" si="95"/>
        <v>0.90322580645161288</v>
      </c>
      <c r="U559" s="14">
        <v>0</v>
      </c>
      <c r="V559" s="14">
        <v>0</v>
      </c>
      <c r="W559" s="15">
        <f t="shared" si="96"/>
        <v>0</v>
      </c>
      <c r="X559" s="14">
        <v>245</v>
      </c>
      <c r="Y559" s="14">
        <v>74</v>
      </c>
      <c r="Z559" s="15">
        <f t="shared" si="97"/>
        <v>0.30204081632653063</v>
      </c>
      <c r="AA559" s="14">
        <v>798</v>
      </c>
      <c r="AB559" s="14">
        <v>0</v>
      </c>
      <c r="AC559" s="15">
        <f t="shared" si="98"/>
        <v>0</v>
      </c>
      <c r="AD559" s="14">
        <v>246</v>
      </c>
      <c r="AE559" s="15">
        <f t="shared" si="99"/>
        <v>0.30827067669172931</v>
      </c>
      <c r="AF559" s="16">
        <v>0</v>
      </c>
      <c r="AG559" s="10"/>
      <c r="AH559" s="10"/>
      <c r="AI559" s="10"/>
      <c r="AJ559" s="10"/>
    </row>
    <row r="560" spans="1:36" ht="16.5" hidden="1" customHeight="1" outlineLevel="3" thickBot="1" x14ac:dyDescent="0.3">
      <c r="A560" s="21" t="s">
        <v>582</v>
      </c>
      <c r="B560" s="12">
        <f t="shared" si="89"/>
        <v>10814</v>
      </c>
      <c r="C560" s="12">
        <v>787</v>
      </c>
      <c r="D560" s="12">
        <v>15</v>
      </c>
      <c r="E560" s="13">
        <f t="shared" si="90"/>
        <v>1.9059720457433291E-2</v>
      </c>
      <c r="F560" s="12">
        <v>888</v>
      </c>
      <c r="G560" s="12">
        <v>31</v>
      </c>
      <c r="H560" s="13">
        <f t="shared" si="91"/>
        <v>3.4909909909909907E-2</v>
      </c>
      <c r="I560" s="12">
        <v>1341</v>
      </c>
      <c r="J560" s="12">
        <v>48</v>
      </c>
      <c r="K560" s="13">
        <f t="shared" si="92"/>
        <v>3.5794183445190156E-2</v>
      </c>
      <c r="L560" s="12">
        <v>1433</v>
      </c>
      <c r="M560" s="14">
        <v>104</v>
      </c>
      <c r="N560" s="15">
        <f t="shared" si="93"/>
        <v>7.2575017445917656E-2</v>
      </c>
      <c r="O560" s="14">
        <v>957</v>
      </c>
      <c r="P560" s="14">
        <v>276</v>
      </c>
      <c r="Q560" s="15">
        <f t="shared" si="94"/>
        <v>0.2884012539184953</v>
      </c>
      <c r="R560" s="14">
        <v>1527</v>
      </c>
      <c r="S560" s="14">
        <v>697</v>
      </c>
      <c r="T560" s="15">
        <f t="shared" si="95"/>
        <v>0.45645055664702028</v>
      </c>
      <c r="U560" s="14">
        <v>1271</v>
      </c>
      <c r="V560" s="14">
        <v>422</v>
      </c>
      <c r="W560" s="15">
        <f t="shared" si="96"/>
        <v>0.33202202989771834</v>
      </c>
      <c r="X560" s="14">
        <v>1505</v>
      </c>
      <c r="Y560" s="14">
        <v>625</v>
      </c>
      <c r="Z560" s="15">
        <f t="shared" si="97"/>
        <v>0.41528239202657807</v>
      </c>
      <c r="AA560" s="14">
        <v>1105</v>
      </c>
      <c r="AB560" s="14">
        <v>1</v>
      </c>
      <c r="AC560" s="15">
        <f t="shared" si="98"/>
        <v>9.049773755656109E-4</v>
      </c>
      <c r="AD560" s="14">
        <v>484</v>
      </c>
      <c r="AE560" s="15">
        <f t="shared" si="99"/>
        <v>0.43800904977375565</v>
      </c>
      <c r="AF560" s="16">
        <v>0</v>
      </c>
      <c r="AG560" s="10"/>
      <c r="AH560" s="10"/>
      <c r="AI560" s="10"/>
      <c r="AJ560" s="10"/>
    </row>
    <row r="561" spans="1:36" ht="16.5" hidden="1" customHeight="1" outlineLevel="3" thickBot="1" x14ac:dyDescent="0.3">
      <c r="A561" s="21" t="s">
        <v>583</v>
      </c>
      <c r="B561" s="12">
        <f t="shared" si="89"/>
        <v>2991</v>
      </c>
      <c r="C561" s="12">
        <v>371</v>
      </c>
      <c r="D561" s="12">
        <v>37</v>
      </c>
      <c r="E561" s="13">
        <f t="shared" si="90"/>
        <v>9.9730458221024262E-2</v>
      </c>
      <c r="F561" s="12">
        <v>389</v>
      </c>
      <c r="G561" s="12">
        <v>11</v>
      </c>
      <c r="H561" s="13">
        <f t="shared" si="91"/>
        <v>2.8277634961439587E-2</v>
      </c>
      <c r="I561" s="12">
        <v>814</v>
      </c>
      <c r="J561" s="12">
        <v>22</v>
      </c>
      <c r="K561" s="13">
        <f t="shared" si="92"/>
        <v>2.7027027027027029E-2</v>
      </c>
      <c r="L561" s="12">
        <v>767</v>
      </c>
      <c r="M561" s="14">
        <v>16</v>
      </c>
      <c r="N561" s="15">
        <f t="shared" si="93"/>
        <v>2.0860495436766623E-2</v>
      </c>
      <c r="O561" s="14">
        <v>650</v>
      </c>
      <c r="P561" s="14">
        <v>175</v>
      </c>
      <c r="Q561" s="15">
        <f t="shared" si="94"/>
        <v>0.26923076923076922</v>
      </c>
      <c r="R561" s="14">
        <v>0</v>
      </c>
      <c r="S561" s="14">
        <v>0</v>
      </c>
      <c r="T561" s="15">
        <f t="shared" si="95"/>
        <v>0</v>
      </c>
      <c r="U561" s="14">
        <v>0</v>
      </c>
      <c r="V561" s="14">
        <v>0</v>
      </c>
      <c r="W561" s="15">
        <f t="shared" si="96"/>
        <v>0</v>
      </c>
      <c r="X561" s="14">
        <v>0</v>
      </c>
      <c r="Y561" s="14">
        <v>0</v>
      </c>
      <c r="Z561" s="15">
        <f t="shared" si="97"/>
        <v>0</v>
      </c>
      <c r="AA561" s="14">
        <v>0</v>
      </c>
      <c r="AB561" s="14">
        <v>0</v>
      </c>
      <c r="AC561" s="15">
        <f t="shared" si="98"/>
        <v>0</v>
      </c>
      <c r="AD561" s="14">
        <v>0</v>
      </c>
      <c r="AE561" s="15">
        <f t="shared" si="99"/>
        <v>0</v>
      </c>
      <c r="AF561" s="16">
        <v>0</v>
      </c>
      <c r="AG561" s="10"/>
      <c r="AH561" s="10"/>
      <c r="AI561" s="10"/>
      <c r="AJ561" s="10"/>
    </row>
    <row r="562" spans="1:36" ht="16.5" hidden="1" customHeight="1" outlineLevel="3" thickBot="1" x14ac:dyDescent="0.3">
      <c r="A562" s="21" t="s">
        <v>584</v>
      </c>
      <c r="B562" s="12">
        <f t="shared" si="89"/>
        <v>7670</v>
      </c>
      <c r="C562" s="12">
        <v>680</v>
      </c>
      <c r="D562" s="12">
        <v>27</v>
      </c>
      <c r="E562" s="13">
        <f t="shared" si="90"/>
        <v>3.9705882352941174E-2</v>
      </c>
      <c r="F562" s="12">
        <v>973</v>
      </c>
      <c r="G562" s="12">
        <v>37</v>
      </c>
      <c r="H562" s="13">
        <f t="shared" si="91"/>
        <v>3.8026721479958892E-2</v>
      </c>
      <c r="I562" s="12">
        <v>1011</v>
      </c>
      <c r="J562" s="12">
        <v>39</v>
      </c>
      <c r="K562" s="13">
        <f t="shared" si="92"/>
        <v>3.857566765578635E-2</v>
      </c>
      <c r="L562" s="12">
        <v>1076</v>
      </c>
      <c r="M562" s="14">
        <v>91</v>
      </c>
      <c r="N562" s="15">
        <f t="shared" si="93"/>
        <v>8.4572490706319697E-2</v>
      </c>
      <c r="O562" s="14">
        <v>737</v>
      </c>
      <c r="P562" s="14">
        <v>205</v>
      </c>
      <c r="Q562" s="15">
        <f t="shared" si="94"/>
        <v>0.27815468113975578</v>
      </c>
      <c r="R562" s="14">
        <v>1011</v>
      </c>
      <c r="S562" s="14">
        <v>474</v>
      </c>
      <c r="T562" s="15">
        <f t="shared" si="95"/>
        <v>0.46884272997032639</v>
      </c>
      <c r="U562" s="14">
        <v>703</v>
      </c>
      <c r="V562" s="14">
        <v>295</v>
      </c>
      <c r="W562" s="15">
        <f t="shared" si="96"/>
        <v>0.41963015647226176</v>
      </c>
      <c r="X562" s="14">
        <v>893</v>
      </c>
      <c r="Y562" s="14">
        <v>417</v>
      </c>
      <c r="Z562" s="15">
        <f t="shared" si="97"/>
        <v>0.46696528555431133</v>
      </c>
      <c r="AA562" s="14">
        <v>586</v>
      </c>
      <c r="AB562" s="14">
        <v>11</v>
      </c>
      <c r="AC562" s="15">
        <f t="shared" si="98"/>
        <v>1.877133105802048E-2</v>
      </c>
      <c r="AD562" s="14">
        <v>228</v>
      </c>
      <c r="AE562" s="15">
        <f t="shared" si="99"/>
        <v>0.38907849829351537</v>
      </c>
      <c r="AF562" s="16">
        <v>0</v>
      </c>
      <c r="AG562" s="10"/>
      <c r="AH562" s="10"/>
      <c r="AI562" s="10"/>
      <c r="AJ562" s="10"/>
    </row>
    <row r="563" spans="1:36" ht="16.5" hidden="1" customHeight="1" outlineLevel="3" thickBot="1" x14ac:dyDescent="0.3">
      <c r="A563" s="21" t="s">
        <v>585</v>
      </c>
      <c r="B563" s="12">
        <f t="shared" si="89"/>
        <v>8549</v>
      </c>
      <c r="C563" s="12">
        <v>561</v>
      </c>
      <c r="D563" s="12">
        <v>22</v>
      </c>
      <c r="E563" s="13">
        <f t="shared" si="90"/>
        <v>3.9215686274509803E-2</v>
      </c>
      <c r="F563" s="12">
        <v>624</v>
      </c>
      <c r="G563" s="12">
        <v>27</v>
      </c>
      <c r="H563" s="13">
        <f t="shared" si="91"/>
        <v>4.3269230769230768E-2</v>
      </c>
      <c r="I563" s="12">
        <v>1454</v>
      </c>
      <c r="J563" s="12">
        <v>48</v>
      </c>
      <c r="K563" s="13">
        <f t="shared" si="92"/>
        <v>3.3012379642365884E-2</v>
      </c>
      <c r="L563" s="12">
        <v>986</v>
      </c>
      <c r="M563" s="14">
        <v>65</v>
      </c>
      <c r="N563" s="15">
        <f t="shared" si="93"/>
        <v>6.5922920892494935E-2</v>
      </c>
      <c r="O563" s="14">
        <v>734</v>
      </c>
      <c r="P563" s="14">
        <v>251</v>
      </c>
      <c r="Q563" s="15">
        <f t="shared" si="94"/>
        <v>0.34196185286103542</v>
      </c>
      <c r="R563" s="14">
        <v>1025</v>
      </c>
      <c r="S563" s="14">
        <v>466</v>
      </c>
      <c r="T563" s="15">
        <f t="shared" si="95"/>
        <v>0.45463414634146343</v>
      </c>
      <c r="U563" s="14">
        <v>931</v>
      </c>
      <c r="V563" s="14">
        <v>365</v>
      </c>
      <c r="W563" s="15">
        <f t="shared" si="96"/>
        <v>0.39205155746509129</v>
      </c>
      <c r="X563" s="14">
        <v>1253</v>
      </c>
      <c r="Y563" s="14">
        <v>540</v>
      </c>
      <c r="Z563" s="15">
        <f t="shared" si="97"/>
        <v>0.4309656823623304</v>
      </c>
      <c r="AA563" s="14">
        <v>981</v>
      </c>
      <c r="AB563" s="14">
        <v>0</v>
      </c>
      <c r="AC563" s="15">
        <f t="shared" si="98"/>
        <v>0</v>
      </c>
      <c r="AD563" s="14">
        <v>421</v>
      </c>
      <c r="AE563" s="15">
        <f t="shared" si="99"/>
        <v>0.4291539245667686</v>
      </c>
      <c r="AF563" s="16">
        <v>0</v>
      </c>
      <c r="AG563" s="10"/>
      <c r="AH563" s="10"/>
      <c r="AI563" s="10"/>
      <c r="AJ563" s="10"/>
    </row>
    <row r="564" spans="1:36" ht="16.5" hidden="1" customHeight="1" outlineLevel="3" thickBot="1" x14ac:dyDescent="0.3">
      <c r="A564" s="21" t="s">
        <v>586</v>
      </c>
      <c r="B564" s="12">
        <f t="shared" si="89"/>
        <v>5822</v>
      </c>
      <c r="C564" s="12">
        <v>606</v>
      </c>
      <c r="D564" s="12">
        <v>30</v>
      </c>
      <c r="E564" s="13">
        <f t="shared" si="90"/>
        <v>4.9504950495049507E-2</v>
      </c>
      <c r="F564" s="12">
        <v>418</v>
      </c>
      <c r="G564" s="12">
        <v>23</v>
      </c>
      <c r="H564" s="13">
        <f t="shared" si="91"/>
        <v>5.5023923444976079E-2</v>
      </c>
      <c r="I564" s="12">
        <v>1168</v>
      </c>
      <c r="J564" s="12">
        <v>47</v>
      </c>
      <c r="K564" s="13">
        <f t="shared" si="92"/>
        <v>4.0239726027397262E-2</v>
      </c>
      <c r="L564" s="12">
        <v>1100</v>
      </c>
      <c r="M564" s="14">
        <v>84</v>
      </c>
      <c r="N564" s="15">
        <f t="shared" si="93"/>
        <v>7.636363636363637E-2</v>
      </c>
      <c r="O564" s="14">
        <v>644</v>
      </c>
      <c r="P564" s="14">
        <v>189</v>
      </c>
      <c r="Q564" s="15">
        <f t="shared" si="94"/>
        <v>0.29347826086956524</v>
      </c>
      <c r="R564" s="14">
        <v>1015</v>
      </c>
      <c r="S564" s="14">
        <v>454</v>
      </c>
      <c r="T564" s="15">
        <f t="shared" si="95"/>
        <v>0.44729064039408867</v>
      </c>
      <c r="U564" s="14">
        <v>871</v>
      </c>
      <c r="V564" s="14">
        <v>380</v>
      </c>
      <c r="W564" s="15">
        <f t="shared" si="96"/>
        <v>0.4362801377726751</v>
      </c>
      <c r="X564" s="14">
        <v>0</v>
      </c>
      <c r="Y564" s="14">
        <v>0</v>
      </c>
      <c r="Z564" s="15">
        <f t="shared" si="97"/>
        <v>0</v>
      </c>
      <c r="AA564" s="14">
        <v>0</v>
      </c>
      <c r="AB564" s="14">
        <v>0</v>
      </c>
      <c r="AC564" s="15">
        <f t="shared" si="98"/>
        <v>0</v>
      </c>
      <c r="AD564" s="14">
        <v>0</v>
      </c>
      <c r="AE564" s="15">
        <f t="shared" si="99"/>
        <v>0</v>
      </c>
      <c r="AF564" s="16">
        <v>0</v>
      </c>
      <c r="AG564" s="10"/>
      <c r="AH564" s="10"/>
      <c r="AI564" s="10"/>
      <c r="AJ564" s="10"/>
    </row>
    <row r="565" spans="1:36" ht="16.5" hidden="1" customHeight="1" outlineLevel="3" thickBot="1" x14ac:dyDescent="0.3">
      <c r="A565" s="21" t="s">
        <v>587</v>
      </c>
      <c r="B565" s="12">
        <f t="shared" si="89"/>
        <v>7271</v>
      </c>
      <c r="C565" s="12">
        <v>552</v>
      </c>
      <c r="D565" s="12">
        <v>58</v>
      </c>
      <c r="E565" s="13">
        <f t="shared" si="90"/>
        <v>0.10507246376811594</v>
      </c>
      <c r="F565" s="12">
        <v>44</v>
      </c>
      <c r="G565" s="12">
        <v>1</v>
      </c>
      <c r="H565" s="13">
        <f t="shared" si="91"/>
        <v>2.2727272727272728E-2</v>
      </c>
      <c r="I565" s="12">
        <v>991</v>
      </c>
      <c r="J565" s="12">
        <v>46</v>
      </c>
      <c r="K565" s="13">
        <f t="shared" si="92"/>
        <v>4.6417759838546922E-2</v>
      </c>
      <c r="L565" s="12">
        <v>905</v>
      </c>
      <c r="M565" s="14">
        <v>78</v>
      </c>
      <c r="N565" s="15">
        <f t="shared" si="93"/>
        <v>8.6187845303867403E-2</v>
      </c>
      <c r="O565" s="14">
        <v>868</v>
      </c>
      <c r="P565" s="14">
        <v>248</v>
      </c>
      <c r="Q565" s="15">
        <f t="shared" si="94"/>
        <v>0.2857142857142857</v>
      </c>
      <c r="R565" s="14">
        <v>1068</v>
      </c>
      <c r="S565" s="14">
        <v>526</v>
      </c>
      <c r="T565" s="15">
        <f t="shared" si="95"/>
        <v>0.49250936329588013</v>
      </c>
      <c r="U565" s="14">
        <v>955</v>
      </c>
      <c r="V565" s="14">
        <v>387</v>
      </c>
      <c r="W565" s="15">
        <f t="shared" si="96"/>
        <v>0.40523560209424087</v>
      </c>
      <c r="X565" s="14">
        <v>1083</v>
      </c>
      <c r="Y565" s="14">
        <v>497</v>
      </c>
      <c r="Z565" s="15">
        <f t="shared" si="97"/>
        <v>0.45891043397968606</v>
      </c>
      <c r="AA565" s="14">
        <v>805</v>
      </c>
      <c r="AB565" s="14">
        <v>14</v>
      </c>
      <c r="AC565" s="15">
        <f t="shared" si="98"/>
        <v>1.7391304347826087E-2</v>
      </c>
      <c r="AD565" s="14">
        <v>308</v>
      </c>
      <c r="AE565" s="15">
        <f t="shared" si="99"/>
        <v>0.38260869565217392</v>
      </c>
      <c r="AF565" s="16">
        <v>0</v>
      </c>
      <c r="AG565" s="10"/>
      <c r="AH565" s="10"/>
      <c r="AI565" s="10"/>
      <c r="AJ565" s="10"/>
    </row>
    <row r="566" spans="1:36" ht="16.5" hidden="1" customHeight="1" outlineLevel="3" thickBot="1" x14ac:dyDescent="0.3">
      <c r="A566" s="21" t="s">
        <v>560</v>
      </c>
      <c r="B566" s="12">
        <f t="shared" si="89"/>
        <v>2243</v>
      </c>
      <c r="C566" s="12">
        <v>0</v>
      </c>
      <c r="D566" s="12">
        <v>0</v>
      </c>
      <c r="E566" s="13">
        <f t="shared" si="90"/>
        <v>0</v>
      </c>
      <c r="F566" s="12">
        <v>0</v>
      </c>
      <c r="G566" s="12">
        <v>0</v>
      </c>
      <c r="H566" s="13">
        <f t="shared" si="91"/>
        <v>0</v>
      </c>
      <c r="I566" s="12">
        <v>1013</v>
      </c>
      <c r="J566" s="12">
        <v>37</v>
      </c>
      <c r="K566" s="13">
        <f t="shared" si="92"/>
        <v>3.6525172754195458E-2</v>
      </c>
      <c r="L566" s="12">
        <v>1205</v>
      </c>
      <c r="M566" s="14">
        <v>91</v>
      </c>
      <c r="N566" s="15">
        <f t="shared" si="93"/>
        <v>7.551867219917012E-2</v>
      </c>
      <c r="O566" s="14">
        <v>25</v>
      </c>
      <c r="P566" s="14">
        <v>13</v>
      </c>
      <c r="Q566" s="15">
        <f t="shared" si="94"/>
        <v>0.52</v>
      </c>
      <c r="R566" s="14">
        <v>0</v>
      </c>
      <c r="S566" s="14">
        <v>0</v>
      </c>
      <c r="T566" s="15">
        <f t="shared" si="95"/>
        <v>0</v>
      </c>
      <c r="U566" s="14">
        <v>0</v>
      </c>
      <c r="V566" s="14">
        <v>0</v>
      </c>
      <c r="W566" s="15">
        <f t="shared" si="96"/>
        <v>0</v>
      </c>
      <c r="X566" s="14">
        <v>0</v>
      </c>
      <c r="Y566" s="14">
        <v>0</v>
      </c>
      <c r="Z566" s="15">
        <f t="shared" si="97"/>
        <v>0</v>
      </c>
      <c r="AA566" s="14">
        <v>0</v>
      </c>
      <c r="AB566" s="14">
        <v>0</v>
      </c>
      <c r="AC566" s="15">
        <f t="shared" si="98"/>
        <v>0</v>
      </c>
      <c r="AD566" s="14">
        <v>0</v>
      </c>
      <c r="AE566" s="15">
        <f t="shared" si="99"/>
        <v>0</v>
      </c>
      <c r="AF566" s="16">
        <v>0</v>
      </c>
      <c r="AG566" s="10"/>
      <c r="AH566" s="10"/>
      <c r="AI566" s="10"/>
      <c r="AJ566" s="10"/>
    </row>
    <row r="567" spans="1:36" ht="16.5" hidden="1" customHeight="1" outlineLevel="3" thickBot="1" x14ac:dyDescent="0.3">
      <c r="A567" s="21" t="s">
        <v>266</v>
      </c>
      <c r="B567" s="12">
        <f t="shared" si="89"/>
        <v>678</v>
      </c>
      <c r="C567" s="12">
        <v>678</v>
      </c>
      <c r="D567" s="12">
        <v>40</v>
      </c>
      <c r="E567" s="13">
        <f t="shared" si="90"/>
        <v>5.8997050147492625E-2</v>
      </c>
      <c r="F567" s="12">
        <v>0</v>
      </c>
      <c r="G567" s="12">
        <v>0</v>
      </c>
      <c r="H567" s="13">
        <f t="shared" si="91"/>
        <v>0</v>
      </c>
      <c r="I567" s="12">
        <v>0</v>
      </c>
      <c r="J567" s="12">
        <v>0</v>
      </c>
      <c r="K567" s="13">
        <f t="shared" si="92"/>
        <v>0</v>
      </c>
      <c r="L567" s="12">
        <v>0</v>
      </c>
      <c r="M567" s="14">
        <v>0</v>
      </c>
      <c r="N567" s="15">
        <f t="shared" si="93"/>
        <v>0</v>
      </c>
      <c r="O567" s="14">
        <v>0</v>
      </c>
      <c r="P567" s="14">
        <v>0</v>
      </c>
      <c r="Q567" s="15">
        <f t="shared" si="94"/>
        <v>0</v>
      </c>
      <c r="R567" s="14">
        <v>0</v>
      </c>
      <c r="S567" s="14">
        <v>0</v>
      </c>
      <c r="T567" s="15">
        <f t="shared" si="95"/>
        <v>0</v>
      </c>
      <c r="U567" s="14">
        <v>0</v>
      </c>
      <c r="V567" s="14">
        <v>0</v>
      </c>
      <c r="W567" s="15">
        <f t="shared" si="96"/>
        <v>0</v>
      </c>
      <c r="X567" s="14">
        <v>0</v>
      </c>
      <c r="Y567" s="14">
        <v>0</v>
      </c>
      <c r="Z567" s="15">
        <f t="shared" si="97"/>
        <v>0</v>
      </c>
      <c r="AA567" s="14">
        <v>0</v>
      </c>
      <c r="AB567" s="14">
        <v>0</v>
      </c>
      <c r="AC567" s="15">
        <f t="shared" si="98"/>
        <v>0</v>
      </c>
      <c r="AD567" s="14">
        <v>0</v>
      </c>
      <c r="AE567" s="15">
        <f t="shared" si="99"/>
        <v>0</v>
      </c>
      <c r="AF567" s="16">
        <v>0</v>
      </c>
      <c r="AG567" s="10"/>
      <c r="AH567" s="10"/>
      <c r="AI567" s="10"/>
      <c r="AJ567" s="10"/>
    </row>
    <row r="568" spans="1:36" ht="16.5" hidden="1" customHeight="1" outlineLevel="3" thickBot="1" x14ac:dyDescent="0.3">
      <c r="A568" s="21" t="s">
        <v>588</v>
      </c>
      <c r="B568" s="12">
        <f t="shared" si="89"/>
        <v>4932</v>
      </c>
      <c r="C568" s="12">
        <v>641</v>
      </c>
      <c r="D568" s="12">
        <v>45</v>
      </c>
      <c r="E568" s="13">
        <f t="shared" si="90"/>
        <v>7.0202808112324488E-2</v>
      </c>
      <c r="F568" s="12">
        <v>604</v>
      </c>
      <c r="G568" s="12">
        <v>31</v>
      </c>
      <c r="H568" s="13">
        <f t="shared" si="91"/>
        <v>5.1324503311258277E-2</v>
      </c>
      <c r="I568" s="12">
        <v>1337</v>
      </c>
      <c r="J568" s="12">
        <v>57</v>
      </c>
      <c r="K568" s="13">
        <f t="shared" si="92"/>
        <v>4.2632759910246822E-2</v>
      </c>
      <c r="L568" s="12">
        <v>1211</v>
      </c>
      <c r="M568" s="14">
        <v>88</v>
      </c>
      <c r="N568" s="15">
        <f t="shared" si="93"/>
        <v>7.2667217175887699E-2</v>
      </c>
      <c r="O568" s="14">
        <v>221</v>
      </c>
      <c r="P568" s="14">
        <v>71</v>
      </c>
      <c r="Q568" s="15">
        <f t="shared" si="94"/>
        <v>0.32126696832579188</v>
      </c>
      <c r="R568" s="14">
        <v>514</v>
      </c>
      <c r="S568" s="14">
        <v>186</v>
      </c>
      <c r="T568" s="15">
        <f t="shared" si="95"/>
        <v>0.36186770428015563</v>
      </c>
      <c r="U568" s="14">
        <v>227</v>
      </c>
      <c r="V568" s="14">
        <v>98</v>
      </c>
      <c r="W568" s="15">
        <f t="shared" si="96"/>
        <v>0.43171806167400884</v>
      </c>
      <c r="X568" s="14">
        <v>177</v>
      </c>
      <c r="Y568" s="14">
        <v>65</v>
      </c>
      <c r="Z568" s="15">
        <f t="shared" si="97"/>
        <v>0.3672316384180791</v>
      </c>
      <c r="AA568" s="14">
        <v>0</v>
      </c>
      <c r="AB568" s="14">
        <v>0</v>
      </c>
      <c r="AC568" s="15">
        <f t="shared" si="98"/>
        <v>0</v>
      </c>
      <c r="AD568" s="14">
        <v>0</v>
      </c>
      <c r="AE568" s="15">
        <f t="shared" si="99"/>
        <v>0</v>
      </c>
      <c r="AF568" s="16">
        <v>0</v>
      </c>
      <c r="AG568" s="10"/>
      <c r="AH568" s="10"/>
      <c r="AI568" s="10"/>
      <c r="AJ568" s="10"/>
    </row>
    <row r="569" spans="1:36" ht="16.5" hidden="1" customHeight="1" outlineLevel="3" thickBot="1" x14ac:dyDescent="0.3">
      <c r="A569" s="21" t="s">
        <v>589</v>
      </c>
      <c r="B569" s="12">
        <f t="shared" si="89"/>
        <v>7921</v>
      </c>
      <c r="C569" s="12">
        <v>691</v>
      </c>
      <c r="D569" s="12">
        <v>18</v>
      </c>
      <c r="E569" s="13">
        <f t="shared" si="90"/>
        <v>2.6049204052098408E-2</v>
      </c>
      <c r="F569" s="12">
        <v>618</v>
      </c>
      <c r="G569" s="12">
        <v>35</v>
      </c>
      <c r="H569" s="13">
        <f t="shared" si="91"/>
        <v>5.6634304207119741E-2</v>
      </c>
      <c r="I569" s="12">
        <v>1529</v>
      </c>
      <c r="J569" s="12">
        <v>55</v>
      </c>
      <c r="K569" s="13">
        <f t="shared" si="92"/>
        <v>3.5971223021582732E-2</v>
      </c>
      <c r="L569" s="12">
        <v>1214</v>
      </c>
      <c r="M569" s="14">
        <v>86</v>
      </c>
      <c r="N569" s="15">
        <f t="shared" si="93"/>
        <v>7.0840197693574955E-2</v>
      </c>
      <c r="O569" s="14">
        <v>571</v>
      </c>
      <c r="P569" s="14">
        <v>158</v>
      </c>
      <c r="Q569" s="15">
        <f t="shared" si="94"/>
        <v>0.27670753064798598</v>
      </c>
      <c r="R569" s="14">
        <v>915</v>
      </c>
      <c r="S569" s="14">
        <v>420</v>
      </c>
      <c r="T569" s="15">
        <f t="shared" si="95"/>
        <v>0.45901639344262296</v>
      </c>
      <c r="U569" s="14">
        <v>856</v>
      </c>
      <c r="V569" s="14">
        <v>275</v>
      </c>
      <c r="W569" s="15">
        <f t="shared" si="96"/>
        <v>0.32126168224299068</v>
      </c>
      <c r="X569" s="14">
        <v>915</v>
      </c>
      <c r="Y569" s="14">
        <v>325</v>
      </c>
      <c r="Z569" s="15">
        <f t="shared" si="97"/>
        <v>0.3551912568306011</v>
      </c>
      <c r="AA569" s="14">
        <v>612</v>
      </c>
      <c r="AB569" s="14">
        <v>0</v>
      </c>
      <c r="AC569" s="15">
        <f t="shared" si="98"/>
        <v>0</v>
      </c>
      <c r="AD569" s="14">
        <v>253</v>
      </c>
      <c r="AE569" s="15">
        <f t="shared" si="99"/>
        <v>0.41339869281045749</v>
      </c>
      <c r="AF569" s="16">
        <v>0</v>
      </c>
      <c r="AG569" s="10"/>
      <c r="AH569" s="10"/>
      <c r="AI569" s="10"/>
      <c r="AJ569" s="10"/>
    </row>
    <row r="570" spans="1:36" ht="16.5" hidden="1" customHeight="1" outlineLevel="3" thickBot="1" x14ac:dyDescent="0.3">
      <c r="A570" s="21" t="s">
        <v>590</v>
      </c>
      <c r="B570" s="12">
        <f t="shared" si="89"/>
        <v>5368</v>
      </c>
      <c r="C570" s="12">
        <v>695</v>
      </c>
      <c r="D570" s="12">
        <v>19</v>
      </c>
      <c r="E570" s="13">
        <f t="shared" si="90"/>
        <v>2.7338129496402876E-2</v>
      </c>
      <c r="F570" s="12">
        <v>936</v>
      </c>
      <c r="G570" s="12">
        <v>19</v>
      </c>
      <c r="H570" s="13">
        <f t="shared" si="91"/>
        <v>2.02991452991453E-2</v>
      </c>
      <c r="I570" s="12">
        <v>39</v>
      </c>
      <c r="J570" s="12">
        <v>2</v>
      </c>
      <c r="K570" s="13">
        <f t="shared" si="92"/>
        <v>5.128205128205128E-2</v>
      </c>
      <c r="L570" s="12">
        <v>226</v>
      </c>
      <c r="M570" s="14">
        <v>8</v>
      </c>
      <c r="N570" s="15">
        <f t="shared" si="93"/>
        <v>3.5398230088495575E-2</v>
      </c>
      <c r="O570" s="14">
        <v>209</v>
      </c>
      <c r="P570" s="14">
        <v>53</v>
      </c>
      <c r="Q570" s="15">
        <f t="shared" si="94"/>
        <v>0.25358851674641147</v>
      </c>
      <c r="R570" s="14">
        <v>627</v>
      </c>
      <c r="S570" s="14">
        <v>231</v>
      </c>
      <c r="T570" s="15">
        <f t="shared" si="95"/>
        <v>0.36842105263157893</v>
      </c>
      <c r="U570" s="14">
        <v>895</v>
      </c>
      <c r="V570" s="14">
        <v>352</v>
      </c>
      <c r="W570" s="15">
        <f t="shared" si="96"/>
        <v>0.39329608938547483</v>
      </c>
      <c r="X570" s="14">
        <v>885</v>
      </c>
      <c r="Y570" s="14">
        <v>377</v>
      </c>
      <c r="Z570" s="15">
        <f t="shared" si="97"/>
        <v>0.42598870056497173</v>
      </c>
      <c r="AA570" s="14">
        <v>856</v>
      </c>
      <c r="AB570" s="14">
        <v>0</v>
      </c>
      <c r="AC570" s="15">
        <f t="shared" si="98"/>
        <v>0</v>
      </c>
      <c r="AD570" s="14">
        <v>275</v>
      </c>
      <c r="AE570" s="15">
        <f t="shared" si="99"/>
        <v>0.32126168224299068</v>
      </c>
      <c r="AF570" s="16">
        <v>0</v>
      </c>
      <c r="AG570" s="10"/>
      <c r="AH570" s="10"/>
      <c r="AI570" s="10"/>
      <c r="AJ570" s="10"/>
    </row>
    <row r="571" spans="1:36" ht="16.5" hidden="1" customHeight="1" outlineLevel="3" thickBot="1" x14ac:dyDescent="0.3">
      <c r="A571" s="21" t="s">
        <v>591</v>
      </c>
      <c r="B571" s="12">
        <f t="shared" si="89"/>
        <v>4071</v>
      </c>
      <c r="C571" s="12">
        <v>0</v>
      </c>
      <c r="D571" s="12">
        <v>0</v>
      </c>
      <c r="E571" s="13">
        <f t="shared" si="90"/>
        <v>0</v>
      </c>
      <c r="F571" s="12">
        <v>0</v>
      </c>
      <c r="G571" s="12">
        <v>0</v>
      </c>
      <c r="H571" s="13">
        <f t="shared" si="91"/>
        <v>0</v>
      </c>
      <c r="I571" s="12">
        <v>31</v>
      </c>
      <c r="J571" s="12">
        <v>0</v>
      </c>
      <c r="K571" s="13">
        <f t="shared" si="92"/>
        <v>0</v>
      </c>
      <c r="L571" s="12">
        <v>1134</v>
      </c>
      <c r="M571" s="14">
        <v>72</v>
      </c>
      <c r="N571" s="15">
        <f t="shared" si="93"/>
        <v>6.3492063492063489E-2</v>
      </c>
      <c r="O571" s="14">
        <v>944</v>
      </c>
      <c r="P571" s="14">
        <v>286</v>
      </c>
      <c r="Q571" s="15">
        <f t="shared" si="94"/>
        <v>0.30296610169491528</v>
      </c>
      <c r="R571" s="14">
        <v>917</v>
      </c>
      <c r="S571" s="14">
        <v>413</v>
      </c>
      <c r="T571" s="15">
        <f t="shared" si="95"/>
        <v>0.45038167938931295</v>
      </c>
      <c r="U571" s="14">
        <v>692</v>
      </c>
      <c r="V571" s="14">
        <v>363</v>
      </c>
      <c r="W571" s="15">
        <f t="shared" si="96"/>
        <v>0.52456647398843925</v>
      </c>
      <c r="X571" s="14">
        <v>353</v>
      </c>
      <c r="Y571" s="14">
        <v>196</v>
      </c>
      <c r="Z571" s="15">
        <f t="shared" si="97"/>
        <v>0.55524079320113318</v>
      </c>
      <c r="AA571" s="14">
        <v>0</v>
      </c>
      <c r="AB571" s="14">
        <v>0</v>
      </c>
      <c r="AC571" s="15">
        <f t="shared" si="98"/>
        <v>0</v>
      </c>
      <c r="AD571" s="14">
        <v>0</v>
      </c>
      <c r="AE571" s="15">
        <f t="shared" si="99"/>
        <v>0</v>
      </c>
      <c r="AF571" s="16">
        <v>0</v>
      </c>
      <c r="AG571" s="10"/>
      <c r="AH571" s="10"/>
      <c r="AI571" s="10"/>
      <c r="AJ571" s="10"/>
    </row>
    <row r="572" spans="1:36" ht="16.5" hidden="1" customHeight="1" outlineLevel="3" thickBot="1" x14ac:dyDescent="0.3">
      <c r="A572" s="21" t="s">
        <v>592</v>
      </c>
      <c r="B572" s="12">
        <f t="shared" si="89"/>
        <v>4</v>
      </c>
      <c r="C572" s="12">
        <v>0</v>
      </c>
      <c r="D572" s="12">
        <v>0</v>
      </c>
      <c r="E572" s="13">
        <f t="shared" si="90"/>
        <v>0</v>
      </c>
      <c r="F572" s="12">
        <v>0</v>
      </c>
      <c r="G572" s="12">
        <v>0</v>
      </c>
      <c r="H572" s="13">
        <f t="shared" si="91"/>
        <v>0</v>
      </c>
      <c r="I572" s="12">
        <v>4</v>
      </c>
      <c r="J572" s="12">
        <v>0</v>
      </c>
      <c r="K572" s="13">
        <f t="shared" si="92"/>
        <v>0</v>
      </c>
      <c r="L572" s="12">
        <v>0</v>
      </c>
      <c r="M572" s="14">
        <v>0</v>
      </c>
      <c r="N572" s="15">
        <f t="shared" si="93"/>
        <v>0</v>
      </c>
      <c r="O572" s="14">
        <v>0</v>
      </c>
      <c r="P572" s="14">
        <v>0</v>
      </c>
      <c r="Q572" s="15">
        <f t="shared" si="94"/>
        <v>0</v>
      </c>
      <c r="R572" s="14">
        <v>0</v>
      </c>
      <c r="S572" s="14">
        <v>0</v>
      </c>
      <c r="T572" s="15">
        <f t="shared" si="95"/>
        <v>0</v>
      </c>
      <c r="U572" s="14">
        <v>0</v>
      </c>
      <c r="V572" s="14">
        <v>0</v>
      </c>
      <c r="W572" s="15">
        <f t="shared" si="96"/>
        <v>0</v>
      </c>
      <c r="X572" s="14">
        <v>0</v>
      </c>
      <c r="Y572" s="14">
        <v>0</v>
      </c>
      <c r="Z572" s="15">
        <f t="shared" si="97"/>
        <v>0</v>
      </c>
      <c r="AA572" s="14">
        <v>0</v>
      </c>
      <c r="AB572" s="14">
        <v>0</v>
      </c>
      <c r="AC572" s="15">
        <f t="shared" si="98"/>
        <v>0</v>
      </c>
      <c r="AD572" s="14">
        <v>0</v>
      </c>
      <c r="AE572" s="15">
        <f t="shared" si="99"/>
        <v>0</v>
      </c>
      <c r="AF572" s="16">
        <v>0</v>
      </c>
      <c r="AG572" s="10"/>
      <c r="AH572" s="10"/>
      <c r="AI572" s="10"/>
      <c r="AJ572" s="10"/>
    </row>
    <row r="573" spans="1:36" ht="16.5" hidden="1" customHeight="1" outlineLevel="3" thickBot="1" x14ac:dyDescent="0.3">
      <c r="A573" s="21" t="s">
        <v>82</v>
      </c>
      <c r="B573" s="12">
        <f t="shared" si="89"/>
        <v>2798</v>
      </c>
      <c r="C573" s="12">
        <v>0</v>
      </c>
      <c r="D573" s="12">
        <v>0</v>
      </c>
      <c r="E573" s="13">
        <f t="shared" si="90"/>
        <v>0</v>
      </c>
      <c r="F573" s="12">
        <v>0</v>
      </c>
      <c r="G573" s="12">
        <v>0</v>
      </c>
      <c r="H573" s="13">
        <f t="shared" si="91"/>
        <v>0</v>
      </c>
      <c r="I573" s="12">
        <v>0</v>
      </c>
      <c r="J573" s="12">
        <v>0</v>
      </c>
      <c r="K573" s="13">
        <f t="shared" si="92"/>
        <v>0</v>
      </c>
      <c r="L573" s="12">
        <v>0</v>
      </c>
      <c r="M573" s="14">
        <v>0</v>
      </c>
      <c r="N573" s="15">
        <f t="shared" si="93"/>
        <v>0</v>
      </c>
      <c r="O573" s="14">
        <v>0</v>
      </c>
      <c r="P573" s="14">
        <v>0</v>
      </c>
      <c r="Q573" s="15">
        <f t="shared" si="94"/>
        <v>0</v>
      </c>
      <c r="R573" s="14">
        <v>0</v>
      </c>
      <c r="S573" s="14">
        <v>0</v>
      </c>
      <c r="T573" s="15">
        <f t="shared" si="95"/>
        <v>0</v>
      </c>
      <c r="U573" s="14">
        <v>926</v>
      </c>
      <c r="V573" s="14">
        <v>320</v>
      </c>
      <c r="W573" s="15">
        <f t="shared" si="96"/>
        <v>0.34557235421166305</v>
      </c>
      <c r="X573" s="14">
        <v>1099</v>
      </c>
      <c r="Y573" s="14">
        <v>517</v>
      </c>
      <c r="Z573" s="15">
        <f t="shared" si="97"/>
        <v>0.47042766151046406</v>
      </c>
      <c r="AA573" s="14">
        <v>773</v>
      </c>
      <c r="AB573" s="14">
        <v>1</v>
      </c>
      <c r="AC573" s="15">
        <f t="shared" si="98"/>
        <v>1.29366106080207E-3</v>
      </c>
      <c r="AD573" s="14">
        <v>303</v>
      </c>
      <c r="AE573" s="15">
        <f t="shared" si="99"/>
        <v>0.39197930142302717</v>
      </c>
      <c r="AF573" s="16">
        <v>0</v>
      </c>
      <c r="AG573" s="10"/>
      <c r="AH573" s="10"/>
      <c r="AI573" s="10"/>
      <c r="AJ573" s="10"/>
    </row>
    <row r="574" spans="1:36" ht="16.5" hidden="1" customHeight="1" outlineLevel="3" thickBot="1" x14ac:dyDescent="0.3">
      <c r="A574" s="21" t="s">
        <v>593</v>
      </c>
      <c r="B574" s="12">
        <f t="shared" si="89"/>
        <v>7</v>
      </c>
      <c r="C574" s="12">
        <v>7</v>
      </c>
      <c r="D574" s="12">
        <v>0</v>
      </c>
      <c r="E574" s="13">
        <f t="shared" si="90"/>
        <v>0</v>
      </c>
      <c r="F574" s="12">
        <v>0</v>
      </c>
      <c r="G574" s="12">
        <v>0</v>
      </c>
      <c r="H574" s="13">
        <f t="shared" si="91"/>
        <v>0</v>
      </c>
      <c r="I574" s="12">
        <v>0</v>
      </c>
      <c r="J574" s="12">
        <v>0</v>
      </c>
      <c r="K574" s="13">
        <f t="shared" si="92"/>
        <v>0</v>
      </c>
      <c r="L574" s="12">
        <v>0</v>
      </c>
      <c r="M574" s="14">
        <v>0</v>
      </c>
      <c r="N574" s="15">
        <f t="shared" si="93"/>
        <v>0</v>
      </c>
      <c r="O574" s="14">
        <v>0</v>
      </c>
      <c r="P574" s="14">
        <v>0</v>
      </c>
      <c r="Q574" s="15">
        <f t="shared" si="94"/>
        <v>0</v>
      </c>
      <c r="R574" s="14">
        <v>0</v>
      </c>
      <c r="S574" s="14">
        <v>0</v>
      </c>
      <c r="T574" s="15">
        <f t="shared" si="95"/>
        <v>0</v>
      </c>
      <c r="U574" s="14">
        <v>0</v>
      </c>
      <c r="V574" s="14">
        <v>0</v>
      </c>
      <c r="W574" s="15">
        <f t="shared" si="96"/>
        <v>0</v>
      </c>
      <c r="X574" s="14">
        <v>0</v>
      </c>
      <c r="Y574" s="14">
        <v>0</v>
      </c>
      <c r="Z574" s="15">
        <f t="shared" si="97"/>
        <v>0</v>
      </c>
      <c r="AA574" s="14">
        <v>0</v>
      </c>
      <c r="AB574" s="14">
        <v>0</v>
      </c>
      <c r="AC574" s="15">
        <f t="shared" si="98"/>
        <v>0</v>
      </c>
      <c r="AD574" s="14">
        <v>0</v>
      </c>
      <c r="AE574" s="15">
        <f t="shared" si="99"/>
        <v>0</v>
      </c>
      <c r="AF574" s="16">
        <v>0</v>
      </c>
      <c r="AG574" s="10"/>
      <c r="AH574" s="10"/>
      <c r="AI574" s="10"/>
      <c r="AJ574" s="10"/>
    </row>
    <row r="575" spans="1:36" ht="16.5" customHeight="1" outlineLevel="1" collapsed="1" thickBot="1" x14ac:dyDescent="0.3">
      <c r="A575" s="26" t="s">
        <v>594</v>
      </c>
      <c r="B575" s="18">
        <f t="shared" si="89"/>
        <v>89402</v>
      </c>
      <c r="C575" s="18">
        <f>SUM(C576:C590)</f>
        <v>14111</v>
      </c>
      <c r="D575" s="18">
        <f>SUM(D576:D590)</f>
        <v>13909</v>
      </c>
      <c r="E575" s="19">
        <f t="shared" si="90"/>
        <v>0.98568492665296581</v>
      </c>
      <c r="F575" s="18">
        <f>SUM(F576:F590)</f>
        <v>14388</v>
      </c>
      <c r="G575" s="18">
        <f>SUM(G576:G590)</f>
        <v>13909</v>
      </c>
      <c r="H575" s="19">
        <f t="shared" si="91"/>
        <v>0.96670836808451488</v>
      </c>
      <c r="I575" s="18">
        <f>SUM(I576:I590)</f>
        <v>12166</v>
      </c>
      <c r="J575" s="18">
        <f>SUM(J576:J590)</f>
        <v>11833</v>
      </c>
      <c r="K575" s="19">
        <f t="shared" si="92"/>
        <v>0.97262863718559922</v>
      </c>
      <c r="L575" s="18">
        <f>SUM(L576:L590)</f>
        <v>12444</v>
      </c>
      <c r="M575" s="18">
        <f>SUM(M576:M590)</f>
        <v>12023</v>
      </c>
      <c r="N575" s="19">
        <f t="shared" si="93"/>
        <v>0.96616843458694956</v>
      </c>
      <c r="O575" s="18">
        <f>SUM(O576:O590)</f>
        <v>11300</v>
      </c>
      <c r="P575" s="18">
        <f>SUM(P576:P590)</f>
        <v>11061</v>
      </c>
      <c r="Q575" s="19">
        <f t="shared" si="94"/>
        <v>0.97884955752212388</v>
      </c>
      <c r="R575" s="18">
        <f>SUM(R576:R590)</f>
        <v>8338</v>
      </c>
      <c r="S575" s="18">
        <f>SUM(S576:S590)</f>
        <v>8146</v>
      </c>
      <c r="T575" s="19">
        <f t="shared" si="95"/>
        <v>0.9769728951786999</v>
      </c>
      <c r="U575" s="18">
        <f>SUM(U576:U590)</f>
        <v>7008</v>
      </c>
      <c r="V575" s="18">
        <f>SUM(V576:V590)</f>
        <v>6811</v>
      </c>
      <c r="W575" s="19">
        <f t="shared" si="96"/>
        <v>0.97188926940639264</v>
      </c>
      <c r="X575" s="18">
        <f>SUM(X576:X590)</f>
        <v>6423</v>
      </c>
      <c r="Y575" s="18">
        <f>SUM(Y576:Y590)</f>
        <v>6255</v>
      </c>
      <c r="Z575" s="19">
        <f t="shared" si="97"/>
        <v>0.97384399813171418</v>
      </c>
      <c r="AA575" s="18">
        <f>SUM(AA576:AA590)</f>
        <v>3224</v>
      </c>
      <c r="AB575" s="18">
        <f>SUM(AB576:AB590)</f>
        <v>41</v>
      </c>
      <c r="AC575" s="19">
        <f t="shared" si="98"/>
        <v>1.271712158808933E-2</v>
      </c>
      <c r="AD575" s="18">
        <f>SUM(AD576:AD590)</f>
        <v>2980</v>
      </c>
      <c r="AE575" s="19">
        <f t="shared" si="99"/>
        <v>0.92431761786600497</v>
      </c>
      <c r="AF575" s="20">
        <f>SUM(AF576:AF590)</f>
        <v>0</v>
      </c>
      <c r="AG575" s="10"/>
      <c r="AH575" s="10"/>
      <c r="AI575" s="10"/>
      <c r="AJ575" s="10"/>
    </row>
    <row r="576" spans="1:36" ht="16.5" hidden="1" customHeight="1" outlineLevel="3" thickBot="1" x14ac:dyDescent="0.3">
      <c r="A576" s="21" t="s">
        <v>595</v>
      </c>
      <c r="B576" s="12">
        <f t="shared" si="89"/>
        <v>2517</v>
      </c>
      <c r="C576" s="12">
        <v>635</v>
      </c>
      <c r="D576" s="12">
        <v>616</v>
      </c>
      <c r="E576" s="13">
        <f t="shared" si="90"/>
        <v>0.9700787401574803</v>
      </c>
      <c r="F576" s="12">
        <v>707</v>
      </c>
      <c r="G576" s="12">
        <v>687</v>
      </c>
      <c r="H576" s="13">
        <f t="shared" si="91"/>
        <v>0.97171145685997173</v>
      </c>
      <c r="I576" s="12">
        <v>462</v>
      </c>
      <c r="J576" s="12">
        <v>456</v>
      </c>
      <c r="K576" s="13">
        <f t="shared" si="92"/>
        <v>0.98701298701298701</v>
      </c>
      <c r="L576" s="12">
        <v>401</v>
      </c>
      <c r="M576" s="14">
        <v>396</v>
      </c>
      <c r="N576" s="15">
        <f t="shared" si="93"/>
        <v>0.98753117206982544</v>
      </c>
      <c r="O576" s="14">
        <v>5</v>
      </c>
      <c r="P576" s="14">
        <v>5</v>
      </c>
      <c r="Q576" s="15">
        <f t="shared" si="94"/>
        <v>1</v>
      </c>
      <c r="R576" s="14">
        <v>27</v>
      </c>
      <c r="S576" s="14">
        <v>27</v>
      </c>
      <c r="T576" s="15">
        <f t="shared" si="95"/>
        <v>1</v>
      </c>
      <c r="U576" s="14">
        <v>280</v>
      </c>
      <c r="V576" s="14">
        <v>271</v>
      </c>
      <c r="W576" s="15">
        <f t="shared" si="96"/>
        <v>0.96785714285714286</v>
      </c>
      <c r="X576" s="14">
        <v>0</v>
      </c>
      <c r="Y576" s="14">
        <v>0</v>
      </c>
      <c r="Z576" s="15">
        <f t="shared" si="97"/>
        <v>0</v>
      </c>
      <c r="AA576" s="14">
        <v>0</v>
      </c>
      <c r="AB576" s="14">
        <v>0</v>
      </c>
      <c r="AC576" s="15">
        <f t="shared" si="98"/>
        <v>0</v>
      </c>
      <c r="AD576" s="14">
        <v>0</v>
      </c>
      <c r="AE576" s="15">
        <f t="shared" si="99"/>
        <v>0</v>
      </c>
      <c r="AF576" s="16">
        <v>0</v>
      </c>
      <c r="AG576" s="10"/>
      <c r="AH576" s="10"/>
      <c r="AI576" s="10"/>
      <c r="AJ576" s="10"/>
    </row>
    <row r="577" spans="1:36" ht="16.5" hidden="1" customHeight="1" outlineLevel="3" thickBot="1" x14ac:dyDescent="0.3">
      <c r="A577" s="21" t="s">
        <v>320</v>
      </c>
      <c r="B577" s="12">
        <f t="shared" si="89"/>
        <v>2308</v>
      </c>
      <c r="C577" s="12">
        <v>703</v>
      </c>
      <c r="D577" s="12">
        <v>697</v>
      </c>
      <c r="E577" s="13">
        <f t="shared" si="90"/>
        <v>0.99146514935988617</v>
      </c>
      <c r="F577" s="12">
        <v>1090</v>
      </c>
      <c r="G577" s="12">
        <v>1072</v>
      </c>
      <c r="H577" s="13">
        <f t="shared" si="91"/>
        <v>0.98348623853211015</v>
      </c>
      <c r="I577" s="12">
        <v>514</v>
      </c>
      <c r="J577" s="12">
        <v>504</v>
      </c>
      <c r="K577" s="13">
        <f t="shared" si="92"/>
        <v>0.98054474708171202</v>
      </c>
      <c r="L577" s="12">
        <v>0</v>
      </c>
      <c r="M577" s="14">
        <v>0</v>
      </c>
      <c r="N577" s="15">
        <f t="shared" si="93"/>
        <v>0</v>
      </c>
      <c r="O577" s="14">
        <v>0</v>
      </c>
      <c r="P577" s="14">
        <v>0</v>
      </c>
      <c r="Q577" s="15">
        <f t="shared" si="94"/>
        <v>0</v>
      </c>
      <c r="R577" s="14">
        <v>1</v>
      </c>
      <c r="S577" s="14">
        <v>0</v>
      </c>
      <c r="T577" s="15">
        <f t="shared" si="95"/>
        <v>0</v>
      </c>
      <c r="U577" s="14">
        <v>0</v>
      </c>
      <c r="V577" s="14">
        <v>0</v>
      </c>
      <c r="W577" s="15">
        <f t="shared" si="96"/>
        <v>0</v>
      </c>
      <c r="X577" s="14">
        <v>0</v>
      </c>
      <c r="Y577" s="14">
        <v>0</v>
      </c>
      <c r="Z577" s="15">
        <f t="shared" si="97"/>
        <v>0</v>
      </c>
      <c r="AA577" s="14">
        <v>0</v>
      </c>
      <c r="AB577" s="14">
        <v>0</v>
      </c>
      <c r="AC577" s="15">
        <f t="shared" si="98"/>
        <v>0</v>
      </c>
      <c r="AD577" s="14">
        <v>0</v>
      </c>
      <c r="AE577" s="15">
        <f t="shared" si="99"/>
        <v>0</v>
      </c>
      <c r="AF577" s="16">
        <v>0</v>
      </c>
      <c r="AG577" s="10"/>
      <c r="AH577" s="10"/>
      <c r="AI577" s="10"/>
      <c r="AJ577" s="10"/>
    </row>
    <row r="578" spans="1:36" ht="16.5" hidden="1" customHeight="1" outlineLevel="3" thickBot="1" x14ac:dyDescent="0.3">
      <c r="A578" s="21" t="s">
        <v>596</v>
      </c>
      <c r="B578" s="12">
        <f t="shared" si="89"/>
        <v>3909</v>
      </c>
      <c r="C578" s="12">
        <v>0</v>
      </c>
      <c r="D578" s="12">
        <v>0</v>
      </c>
      <c r="E578" s="13">
        <f t="shared" si="90"/>
        <v>0</v>
      </c>
      <c r="F578" s="12">
        <v>762</v>
      </c>
      <c r="G578" s="12">
        <v>680</v>
      </c>
      <c r="H578" s="13">
        <f t="shared" si="91"/>
        <v>0.8923884514435696</v>
      </c>
      <c r="I578" s="12">
        <v>714</v>
      </c>
      <c r="J578" s="12">
        <v>690</v>
      </c>
      <c r="K578" s="13">
        <f t="shared" si="92"/>
        <v>0.96638655462184875</v>
      </c>
      <c r="L578" s="12">
        <v>758</v>
      </c>
      <c r="M578" s="14">
        <v>739</v>
      </c>
      <c r="N578" s="15">
        <f t="shared" si="93"/>
        <v>0.97493403693931402</v>
      </c>
      <c r="O578" s="14">
        <v>764</v>
      </c>
      <c r="P578" s="14">
        <v>754</v>
      </c>
      <c r="Q578" s="15">
        <f t="shared" si="94"/>
        <v>0.98691099476439792</v>
      </c>
      <c r="R578" s="14">
        <v>459</v>
      </c>
      <c r="S578" s="14">
        <v>452</v>
      </c>
      <c r="T578" s="15">
        <f t="shared" si="95"/>
        <v>0.98474945533769065</v>
      </c>
      <c r="U578" s="14">
        <v>0</v>
      </c>
      <c r="V578" s="14">
        <v>0</v>
      </c>
      <c r="W578" s="15">
        <f t="shared" si="96"/>
        <v>0</v>
      </c>
      <c r="X578" s="14">
        <v>225</v>
      </c>
      <c r="Y578" s="14">
        <v>225</v>
      </c>
      <c r="Z578" s="15">
        <f t="shared" si="97"/>
        <v>1</v>
      </c>
      <c r="AA578" s="14">
        <v>227</v>
      </c>
      <c r="AB578" s="14">
        <v>0</v>
      </c>
      <c r="AC578" s="15">
        <f t="shared" si="98"/>
        <v>0</v>
      </c>
      <c r="AD578" s="14">
        <v>216</v>
      </c>
      <c r="AE578" s="15">
        <f t="shared" si="99"/>
        <v>0.95154185022026427</v>
      </c>
      <c r="AF578" s="16">
        <v>0</v>
      </c>
      <c r="AG578" s="10"/>
      <c r="AH578" s="10"/>
      <c r="AI578" s="10"/>
      <c r="AJ578" s="10"/>
    </row>
    <row r="579" spans="1:36" ht="16.5" hidden="1" customHeight="1" outlineLevel="3" thickBot="1" x14ac:dyDescent="0.3">
      <c r="A579" s="21" t="s">
        <v>597</v>
      </c>
      <c r="B579" s="12">
        <f t="shared" si="89"/>
        <v>11335</v>
      </c>
      <c r="C579" s="12">
        <v>1648</v>
      </c>
      <c r="D579" s="12">
        <v>1637</v>
      </c>
      <c r="E579" s="13">
        <f t="shared" si="90"/>
        <v>0.99332524271844658</v>
      </c>
      <c r="F579" s="12">
        <v>1310</v>
      </c>
      <c r="G579" s="12">
        <v>1286</v>
      </c>
      <c r="H579" s="13">
        <f t="shared" si="91"/>
        <v>0.98167938931297705</v>
      </c>
      <c r="I579" s="12">
        <v>1153</v>
      </c>
      <c r="J579" s="12">
        <v>1134</v>
      </c>
      <c r="K579" s="13">
        <f t="shared" si="92"/>
        <v>0.98352124891587167</v>
      </c>
      <c r="L579" s="12">
        <v>861</v>
      </c>
      <c r="M579" s="14">
        <v>842</v>
      </c>
      <c r="N579" s="15">
        <f t="shared" si="93"/>
        <v>0.97793263646922179</v>
      </c>
      <c r="O579" s="14">
        <v>1119</v>
      </c>
      <c r="P579" s="14">
        <v>1102</v>
      </c>
      <c r="Q579" s="15">
        <f t="shared" si="94"/>
        <v>0.98480786416443256</v>
      </c>
      <c r="R579" s="14">
        <v>1940</v>
      </c>
      <c r="S579" s="14">
        <v>1900</v>
      </c>
      <c r="T579" s="15">
        <f t="shared" si="95"/>
        <v>0.97938144329896903</v>
      </c>
      <c r="U579" s="14">
        <v>1740</v>
      </c>
      <c r="V579" s="14">
        <v>1697</v>
      </c>
      <c r="W579" s="15">
        <f t="shared" si="96"/>
        <v>0.97528735632183905</v>
      </c>
      <c r="X579" s="14">
        <v>1236</v>
      </c>
      <c r="Y579" s="14">
        <v>1212</v>
      </c>
      <c r="Z579" s="15">
        <f t="shared" si="97"/>
        <v>0.98058252427184467</v>
      </c>
      <c r="AA579" s="14">
        <v>328</v>
      </c>
      <c r="AB579" s="14">
        <v>0</v>
      </c>
      <c r="AC579" s="15">
        <f t="shared" si="98"/>
        <v>0</v>
      </c>
      <c r="AD579" s="14">
        <v>299</v>
      </c>
      <c r="AE579" s="15">
        <f t="shared" si="99"/>
        <v>0.91158536585365857</v>
      </c>
      <c r="AF579" s="16">
        <v>0</v>
      </c>
      <c r="AG579" s="10"/>
      <c r="AH579" s="10"/>
      <c r="AI579" s="10"/>
      <c r="AJ579" s="10"/>
    </row>
    <row r="580" spans="1:36" ht="16.5" hidden="1" customHeight="1" outlineLevel="3" thickBot="1" x14ac:dyDescent="0.3">
      <c r="A580" s="21" t="s">
        <v>598</v>
      </c>
      <c r="B580" s="12">
        <f t="shared" si="89"/>
        <v>4569</v>
      </c>
      <c r="C580" s="12">
        <v>0</v>
      </c>
      <c r="D580" s="12">
        <v>0</v>
      </c>
      <c r="E580" s="13">
        <f t="shared" si="90"/>
        <v>0</v>
      </c>
      <c r="F580" s="12">
        <v>0</v>
      </c>
      <c r="G580" s="12">
        <v>0</v>
      </c>
      <c r="H580" s="13">
        <f t="shared" si="91"/>
        <v>0</v>
      </c>
      <c r="I580" s="12">
        <v>1050</v>
      </c>
      <c r="J580" s="12">
        <v>1033</v>
      </c>
      <c r="K580" s="13">
        <f t="shared" si="92"/>
        <v>0.9838095238095238</v>
      </c>
      <c r="L580" s="12">
        <v>888</v>
      </c>
      <c r="M580" s="14">
        <v>860</v>
      </c>
      <c r="N580" s="15">
        <f t="shared" si="93"/>
        <v>0.96846846846846846</v>
      </c>
      <c r="O580" s="14">
        <v>1180</v>
      </c>
      <c r="P580" s="14">
        <v>1169</v>
      </c>
      <c r="Q580" s="15">
        <f t="shared" si="94"/>
        <v>0.9906779661016949</v>
      </c>
      <c r="R580" s="14">
        <v>1258</v>
      </c>
      <c r="S580" s="14">
        <v>1223</v>
      </c>
      <c r="T580" s="15">
        <f t="shared" si="95"/>
        <v>0.97217806041335453</v>
      </c>
      <c r="U580" s="14">
        <v>193</v>
      </c>
      <c r="V580" s="14">
        <v>188</v>
      </c>
      <c r="W580" s="15">
        <f t="shared" si="96"/>
        <v>0.97409326424870468</v>
      </c>
      <c r="X580" s="14">
        <v>0</v>
      </c>
      <c r="Y580" s="14">
        <v>0</v>
      </c>
      <c r="Z580" s="15">
        <f t="shared" si="97"/>
        <v>0</v>
      </c>
      <c r="AA580" s="14">
        <v>0</v>
      </c>
      <c r="AB580" s="14">
        <v>0</v>
      </c>
      <c r="AC580" s="15">
        <f t="shared" si="98"/>
        <v>0</v>
      </c>
      <c r="AD580" s="14">
        <v>0</v>
      </c>
      <c r="AE580" s="15">
        <f t="shared" si="99"/>
        <v>0</v>
      </c>
      <c r="AF580" s="16">
        <v>0</v>
      </c>
      <c r="AG580" s="10"/>
      <c r="AH580" s="10"/>
      <c r="AI580" s="10"/>
      <c r="AJ580" s="10"/>
    </row>
    <row r="581" spans="1:36" ht="16.5" hidden="1" customHeight="1" outlineLevel="3" thickBot="1" x14ac:dyDescent="0.3">
      <c r="A581" s="21" t="s">
        <v>599</v>
      </c>
      <c r="B581" s="12">
        <f t="shared" si="89"/>
        <v>7749</v>
      </c>
      <c r="C581" s="12">
        <v>1870</v>
      </c>
      <c r="D581" s="12">
        <v>1854</v>
      </c>
      <c r="E581" s="13">
        <f t="shared" si="90"/>
        <v>0.99144385026737969</v>
      </c>
      <c r="F581" s="12">
        <v>1754</v>
      </c>
      <c r="G581" s="12">
        <v>1729</v>
      </c>
      <c r="H581" s="13">
        <f t="shared" si="91"/>
        <v>0.98574686431014824</v>
      </c>
      <c r="I581" s="12">
        <v>1247</v>
      </c>
      <c r="J581" s="12">
        <v>1224</v>
      </c>
      <c r="K581" s="13">
        <f t="shared" si="92"/>
        <v>0.98155573376102645</v>
      </c>
      <c r="L581" s="12">
        <v>1128</v>
      </c>
      <c r="M581" s="14">
        <v>1103</v>
      </c>
      <c r="N581" s="15">
        <f t="shared" si="93"/>
        <v>0.9778368794326241</v>
      </c>
      <c r="O581" s="14">
        <v>1108</v>
      </c>
      <c r="P581" s="14">
        <v>1094</v>
      </c>
      <c r="Q581" s="15">
        <f t="shared" si="94"/>
        <v>0.9873646209386282</v>
      </c>
      <c r="R581" s="14">
        <v>3</v>
      </c>
      <c r="S581" s="14">
        <v>3</v>
      </c>
      <c r="T581" s="15">
        <f t="shared" si="95"/>
        <v>1</v>
      </c>
      <c r="U581" s="14">
        <v>0</v>
      </c>
      <c r="V581" s="14">
        <v>0</v>
      </c>
      <c r="W581" s="15">
        <f t="shared" si="96"/>
        <v>0</v>
      </c>
      <c r="X581" s="14">
        <v>307</v>
      </c>
      <c r="Y581" s="14">
        <v>302</v>
      </c>
      <c r="Z581" s="15">
        <f t="shared" si="97"/>
        <v>0.98371335504885993</v>
      </c>
      <c r="AA581" s="14">
        <v>332</v>
      </c>
      <c r="AB581" s="14">
        <v>1</v>
      </c>
      <c r="AC581" s="15">
        <f t="shared" si="98"/>
        <v>3.0120481927710845E-3</v>
      </c>
      <c r="AD581" s="14">
        <v>311</v>
      </c>
      <c r="AE581" s="15">
        <f t="shared" si="99"/>
        <v>0.93674698795180722</v>
      </c>
      <c r="AF581" s="16">
        <v>0</v>
      </c>
      <c r="AG581" s="10"/>
      <c r="AH581" s="10"/>
      <c r="AI581" s="10"/>
      <c r="AJ581" s="10"/>
    </row>
    <row r="582" spans="1:36" ht="16.5" hidden="1" customHeight="1" outlineLevel="3" thickBot="1" x14ac:dyDescent="0.3">
      <c r="A582" s="21" t="s">
        <v>600</v>
      </c>
      <c r="B582" s="12">
        <f t="shared" si="89"/>
        <v>6683</v>
      </c>
      <c r="C582" s="12">
        <v>1934</v>
      </c>
      <c r="D582" s="12">
        <v>1903</v>
      </c>
      <c r="E582" s="13">
        <f t="shared" si="90"/>
        <v>0.983971044467425</v>
      </c>
      <c r="F582" s="12">
        <v>1248</v>
      </c>
      <c r="G582" s="12">
        <v>1192</v>
      </c>
      <c r="H582" s="13">
        <f t="shared" si="91"/>
        <v>0.95512820512820518</v>
      </c>
      <c r="I582" s="12">
        <v>1030</v>
      </c>
      <c r="J582" s="12">
        <v>965</v>
      </c>
      <c r="K582" s="13">
        <f t="shared" si="92"/>
        <v>0.93689320388349517</v>
      </c>
      <c r="L582" s="12">
        <v>979</v>
      </c>
      <c r="M582" s="14">
        <v>939</v>
      </c>
      <c r="N582" s="15">
        <f t="shared" si="93"/>
        <v>0.95914198161389175</v>
      </c>
      <c r="O582" s="14">
        <v>915</v>
      </c>
      <c r="P582" s="14">
        <v>886</v>
      </c>
      <c r="Q582" s="15">
        <f t="shared" si="94"/>
        <v>0.96830601092896174</v>
      </c>
      <c r="R582" s="14">
        <v>0</v>
      </c>
      <c r="S582" s="14">
        <v>0</v>
      </c>
      <c r="T582" s="15">
        <f t="shared" si="95"/>
        <v>0</v>
      </c>
      <c r="U582" s="14">
        <v>0</v>
      </c>
      <c r="V582" s="14">
        <v>0</v>
      </c>
      <c r="W582" s="15">
        <f t="shared" si="96"/>
        <v>0</v>
      </c>
      <c r="X582" s="14">
        <v>275</v>
      </c>
      <c r="Y582" s="14">
        <v>269</v>
      </c>
      <c r="Z582" s="15">
        <f t="shared" si="97"/>
        <v>0.97818181818181815</v>
      </c>
      <c r="AA582" s="14">
        <v>302</v>
      </c>
      <c r="AB582" s="14">
        <v>5</v>
      </c>
      <c r="AC582" s="15">
        <f t="shared" si="98"/>
        <v>1.6556291390728478E-2</v>
      </c>
      <c r="AD582" s="14">
        <v>276</v>
      </c>
      <c r="AE582" s="15">
        <f t="shared" si="99"/>
        <v>0.91390728476821192</v>
      </c>
      <c r="AF582" s="16">
        <v>0</v>
      </c>
      <c r="AG582" s="10"/>
      <c r="AH582" s="10"/>
      <c r="AI582" s="10"/>
      <c r="AJ582" s="10"/>
    </row>
    <row r="583" spans="1:36" ht="16.5" hidden="1" customHeight="1" outlineLevel="3" thickBot="1" x14ac:dyDescent="0.3">
      <c r="A583" s="21" t="s">
        <v>601</v>
      </c>
      <c r="B583" s="12">
        <f t="shared" si="89"/>
        <v>6404</v>
      </c>
      <c r="C583" s="12">
        <v>1902</v>
      </c>
      <c r="D583" s="12">
        <v>1874</v>
      </c>
      <c r="E583" s="13">
        <f t="shared" si="90"/>
        <v>0.98527865404837012</v>
      </c>
      <c r="F583" s="12">
        <v>1206</v>
      </c>
      <c r="G583" s="12">
        <v>1122</v>
      </c>
      <c r="H583" s="13">
        <f t="shared" si="91"/>
        <v>0.93034825870646765</v>
      </c>
      <c r="I583" s="12">
        <v>732</v>
      </c>
      <c r="J583" s="12">
        <v>721</v>
      </c>
      <c r="K583" s="13">
        <f t="shared" si="92"/>
        <v>0.98497267759562845</v>
      </c>
      <c r="L583" s="12">
        <v>1001</v>
      </c>
      <c r="M583" s="14">
        <v>954</v>
      </c>
      <c r="N583" s="15">
        <f t="shared" si="93"/>
        <v>0.95304695304695308</v>
      </c>
      <c r="O583" s="14">
        <v>337</v>
      </c>
      <c r="P583" s="14">
        <v>321</v>
      </c>
      <c r="Q583" s="15">
        <f t="shared" si="94"/>
        <v>0.95252225519287836</v>
      </c>
      <c r="R583" s="14">
        <v>0</v>
      </c>
      <c r="S583" s="14">
        <v>0</v>
      </c>
      <c r="T583" s="15">
        <f t="shared" si="95"/>
        <v>0</v>
      </c>
      <c r="U583" s="14">
        <v>0</v>
      </c>
      <c r="V583" s="14">
        <v>0</v>
      </c>
      <c r="W583" s="15">
        <f t="shared" si="96"/>
        <v>0</v>
      </c>
      <c r="X583" s="14">
        <v>873</v>
      </c>
      <c r="Y583" s="14">
        <v>857</v>
      </c>
      <c r="Z583" s="15">
        <f t="shared" si="97"/>
        <v>0.98167239404352802</v>
      </c>
      <c r="AA583" s="14">
        <v>353</v>
      </c>
      <c r="AB583" s="14">
        <v>0</v>
      </c>
      <c r="AC583" s="15">
        <f t="shared" si="98"/>
        <v>0</v>
      </c>
      <c r="AD583" s="14">
        <v>346</v>
      </c>
      <c r="AE583" s="15">
        <f t="shared" si="99"/>
        <v>0.98016997167138808</v>
      </c>
      <c r="AF583" s="16">
        <v>0</v>
      </c>
      <c r="AG583" s="10"/>
      <c r="AH583" s="10"/>
      <c r="AI583" s="10"/>
      <c r="AJ583" s="10"/>
    </row>
    <row r="584" spans="1:36" ht="16.5" hidden="1" customHeight="1" outlineLevel="3" thickBot="1" x14ac:dyDescent="0.3">
      <c r="A584" s="21" t="s">
        <v>602</v>
      </c>
      <c r="B584" s="12">
        <f t="shared" si="89"/>
        <v>9944</v>
      </c>
      <c r="C584" s="12">
        <v>1687</v>
      </c>
      <c r="D584" s="12">
        <v>1667</v>
      </c>
      <c r="E584" s="13">
        <f t="shared" si="90"/>
        <v>0.98814463544754005</v>
      </c>
      <c r="F584" s="12">
        <v>1714</v>
      </c>
      <c r="G584" s="12">
        <v>1664</v>
      </c>
      <c r="H584" s="13">
        <f t="shared" si="91"/>
        <v>0.97082847141190198</v>
      </c>
      <c r="I584" s="12">
        <v>1033</v>
      </c>
      <c r="J584" s="12">
        <v>1016</v>
      </c>
      <c r="K584" s="13">
        <f t="shared" si="92"/>
        <v>0.98354307841239108</v>
      </c>
      <c r="L584" s="12">
        <v>1188</v>
      </c>
      <c r="M584" s="14">
        <v>1148</v>
      </c>
      <c r="N584" s="15">
        <f t="shared" si="93"/>
        <v>0.96632996632996637</v>
      </c>
      <c r="O584" s="14">
        <v>809</v>
      </c>
      <c r="P584" s="14">
        <v>802</v>
      </c>
      <c r="Q584" s="15">
        <f t="shared" si="94"/>
        <v>0.99134734239802225</v>
      </c>
      <c r="R584" s="14">
        <v>697</v>
      </c>
      <c r="S584" s="14">
        <v>691</v>
      </c>
      <c r="T584" s="15">
        <f t="shared" si="95"/>
        <v>0.99139167862266853</v>
      </c>
      <c r="U584" s="14">
        <v>1307</v>
      </c>
      <c r="V584" s="14">
        <v>1278</v>
      </c>
      <c r="W584" s="15">
        <f t="shared" si="96"/>
        <v>0.97781178270849278</v>
      </c>
      <c r="X584" s="14">
        <v>1171</v>
      </c>
      <c r="Y584" s="14">
        <v>1129</v>
      </c>
      <c r="Z584" s="15">
        <f t="shared" si="97"/>
        <v>0.96413321947053798</v>
      </c>
      <c r="AA584" s="14">
        <v>338</v>
      </c>
      <c r="AB584" s="14">
        <v>19</v>
      </c>
      <c r="AC584" s="15">
        <f t="shared" si="98"/>
        <v>5.6213017751479293E-2</v>
      </c>
      <c r="AD584" s="14">
        <v>295</v>
      </c>
      <c r="AE584" s="15">
        <f t="shared" si="99"/>
        <v>0.87278106508875741</v>
      </c>
      <c r="AF584" s="16">
        <v>0</v>
      </c>
      <c r="AG584" s="10"/>
      <c r="AH584" s="10"/>
      <c r="AI584" s="10"/>
      <c r="AJ584" s="10"/>
    </row>
    <row r="585" spans="1:36" ht="16.5" hidden="1" customHeight="1" outlineLevel="3" thickBot="1" x14ac:dyDescent="0.3">
      <c r="A585" s="21" t="s">
        <v>603</v>
      </c>
      <c r="B585" s="12">
        <f t="shared" ref="B585:B648" si="100">C585+F585+I585+L585+O585+R585+U585+X585+AA585</f>
        <v>5577</v>
      </c>
      <c r="C585" s="12">
        <v>1405</v>
      </c>
      <c r="D585" s="12">
        <v>1395</v>
      </c>
      <c r="E585" s="13">
        <f t="shared" ref="E585:E648" si="101">IF(C585&lt;&gt;0,D585/C585,0)</f>
        <v>0.99288256227758009</v>
      </c>
      <c r="F585" s="12">
        <v>1224</v>
      </c>
      <c r="G585" s="12">
        <v>1215</v>
      </c>
      <c r="H585" s="13">
        <f t="shared" ref="H585:H648" si="102">IF(F585&lt;&gt;0,G585/F585,0)</f>
        <v>0.99264705882352944</v>
      </c>
      <c r="I585" s="12">
        <v>975</v>
      </c>
      <c r="J585" s="12">
        <v>958</v>
      </c>
      <c r="K585" s="13">
        <f t="shared" ref="K585:K648" si="103">IF(I585&lt;&gt;0,J585/I585,0)</f>
        <v>0.98256410256410254</v>
      </c>
      <c r="L585" s="12">
        <v>1022</v>
      </c>
      <c r="M585" s="14">
        <v>968</v>
      </c>
      <c r="N585" s="15">
        <f t="shared" ref="N585:N648" si="104">IF(L585&lt;&gt;0,M585/L585,0)</f>
        <v>0.94716242661448136</v>
      </c>
      <c r="O585" s="14">
        <v>591</v>
      </c>
      <c r="P585" s="14">
        <v>574</v>
      </c>
      <c r="Q585" s="15">
        <f t="shared" ref="Q585:Q648" si="105">IF(O585&lt;&gt;0,P585/O585,0)</f>
        <v>0.97123519458544838</v>
      </c>
      <c r="R585" s="14">
        <v>0</v>
      </c>
      <c r="S585" s="14">
        <v>0</v>
      </c>
      <c r="T585" s="15">
        <f t="shared" ref="T585:T648" si="106">IF(R585&lt;&gt;0,S585/R585,0)</f>
        <v>0</v>
      </c>
      <c r="U585" s="14">
        <v>0</v>
      </c>
      <c r="V585" s="14">
        <v>0</v>
      </c>
      <c r="W585" s="15">
        <f t="shared" ref="W585:W648" si="107">IF(U585&lt;&gt;0,V585/U585,0)</f>
        <v>0</v>
      </c>
      <c r="X585" s="14">
        <v>84</v>
      </c>
      <c r="Y585" s="14">
        <v>83</v>
      </c>
      <c r="Z585" s="15">
        <f t="shared" ref="Z585:Z648" si="108">IF(X585&lt;&gt;0,Y585/X585,0)</f>
        <v>0.98809523809523814</v>
      </c>
      <c r="AA585" s="14">
        <v>276</v>
      </c>
      <c r="AB585" s="14">
        <v>0</v>
      </c>
      <c r="AC585" s="15">
        <f t="shared" ref="AC585:AC648" si="109">IF(AA585&lt;&gt;0,AB585/AA585,0)</f>
        <v>0</v>
      </c>
      <c r="AD585" s="14">
        <v>255</v>
      </c>
      <c r="AE585" s="15">
        <f t="shared" ref="AE585:AE648" si="110">IF(AA585&lt;&gt;0,AD585/AA585,0)</f>
        <v>0.92391304347826086</v>
      </c>
      <c r="AF585" s="16">
        <v>0</v>
      </c>
      <c r="AG585" s="10"/>
      <c r="AH585" s="10"/>
      <c r="AI585" s="10"/>
      <c r="AJ585" s="10"/>
    </row>
    <row r="586" spans="1:36" ht="16.5" hidden="1" customHeight="1" outlineLevel="3" thickBot="1" x14ac:dyDescent="0.3">
      <c r="A586" s="21" t="s">
        <v>92</v>
      </c>
      <c r="B586" s="12">
        <f t="shared" si="100"/>
        <v>2859</v>
      </c>
      <c r="C586" s="12">
        <v>0</v>
      </c>
      <c r="D586" s="12">
        <v>0</v>
      </c>
      <c r="E586" s="13">
        <f t="shared" si="101"/>
        <v>0</v>
      </c>
      <c r="F586" s="12">
        <v>0</v>
      </c>
      <c r="G586" s="12">
        <v>0</v>
      </c>
      <c r="H586" s="13">
        <f t="shared" si="102"/>
        <v>0</v>
      </c>
      <c r="I586" s="12">
        <v>1</v>
      </c>
      <c r="J586" s="12">
        <v>0</v>
      </c>
      <c r="K586" s="13">
        <f t="shared" si="103"/>
        <v>0</v>
      </c>
      <c r="L586" s="12">
        <v>503</v>
      </c>
      <c r="M586" s="14">
        <v>495</v>
      </c>
      <c r="N586" s="15">
        <f t="shared" si="104"/>
        <v>0.98409542743538769</v>
      </c>
      <c r="O586" s="14">
        <v>1047</v>
      </c>
      <c r="P586" s="14">
        <v>1025</v>
      </c>
      <c r="Q586" s="15">
        <f t="shared" si="105"/>
        <v>0.9789875835721108</v>
      </c>
      <c r="R586" s="14">
        <v>870</v>
      </c>
      <c r="S586" s="14">
        <v>841</v>
      </c>
      <c r="T586" s="15">
        <f t="shared" si="106"/>
        <v>0.96666666666666667</v>
      </c>
      <c r="U586" s="14">
        <v>0</v>
      </c>
      <c r="V586" s="14">
        <v>0</v>
      </c>
      <c r="W586" s="15">
        <f t="shared" si="107"/>
        <v>0</v>
      </c>
      <c r="X586" s="14">
        <v>140</v>
      </c>
      <c r="Y586" s="14">
        <v>139</v>
      </c>
      <c r="Z586" s="15">
        <f t="shared" si="108"/>
        <v>0.99285714285714288</v>
      </c>
      <c r="AA586" s="14">
        <v>298</v>
      </c>
      <c r="AB586" s="14">
        <v>11</v>
      </c>
      <c r="AC586" s="15">
        <f t="shared" si="109"/>
        <v>3.6912751677852351E-2</v>
      </c>
      <c r="AD586" s="14">
        <v>285</v>
      </c>
      <c r="AE586" s="15">
        <f t="shared" si="110"/>
        <v>0.9563758389261745</v>
      </c>
      <c r="AF586" s="16">
        <v>0</v>
      </c>
      <c r="AG586" s="10"/>
      <c r="AH586" s="10"/>
      <c r="AI586" s="10"/>
      <c r="AJ586" s="10"/>
    </row>
    <row r="587" spans="1:36" ht="16.5" hidden="1" customHeight="1" outlineLevel="3" thickBot="1" x14ac:dyDescent="0.3">
      <c r="A587" s="21" t="s">
        <v>604</v>
      </c>
      <c r="B587" s="12">
        <f t="shared" si="100"/>
        <v>3942</v>
      </c>
      <c r="C587" s="12">
        <v>67</v>
      </c>
      <c r="D587" s="12">
        <v>66</v>
      </c>
      <c r="E587" s="13">
        <f t="shared" si="101"/>
        <v>0.9850746268656716</v>
      </c>
      <c r="F587" s="12">
        <v>1165</v>
      </c>
      <c r="G587" s="12">
        <v>1131</v>
      </c>
      <c r="H587" s="13">
        <f t="shared" si="102"/>
        <v>0.97081545064377683</v>
      </c>
      <c r="I587" s="12">
        <v>933</v>
      </c>
      <c r="J587" s="12">
        <v>878</v>
      </c>
      <c r="K587" s="13">
        <f t="shared" si="103"/>
        <v>0.94105037513397638</v>
      </c>
      <c r="L587" s="12">
        <v>879</v>
      </c>
      <c r="M587" s="14">
        <v>848</v>
      </c>
      <c r="N587" s="15">
        <f t="shared" si="104"/>
        <v>0.96473265073947667</v>
      </c>
      <c r="O587" s="14">
        <v>458</v>
      </c>
      <c r="P587" s="14">
        <v>450</v>
      </c>
      <c r="Q587" s="15">
        <f t="shared" si="105"/>
        <v>0.98253275109170302</v>
      </c>
      <c r="R587" s="14">
        <v>2</v>
      </c>
      <c r="S587" s="14">
        <v>2</v>
      </c>
      <c r="T587" s="15">
        <f t="shared" si="106"/>
        <v>1</v>
      </c>
      <c r="U587" s="14">
        <v>0</v>
      </c>
      <c r="V587" s="14">
        <v>0</v>
      </c>
      <c r="W587" s="15">
        <f t="shared" si="107"/>
        <v>0</v>
      </c>
      <c r="X587" s="14">
        <v>140</v>
      </c>
      <c r="Y587" s="14">
        <v>139</v>
      </c>
      <c r="Z587" s="15">
        <f t="shared" si="108"/>
        <v>0.99285714285714288</v>
      </c>
      <c r="AA587" s="14">
        <v>298</v>
      </c>
      <c r="AB587" s="14">
        <v>4</v>
      </c>
      <c r="AC587" s="15">
        <f t="shared" si="109"/>
        <v>1.3422818791946308E-2</v>
      </c>
      <c r="AD587" s="14">
        <v>274</v>
      </c>
      <c r="AE587" s="15">
        <f t="shared" si="110"/>
        <v>0.91946308724832215</v>
      </c>
      <c r="AF587" s="16">
        <v>0</v>
      </c>
      <c r="AG587" s="10"/>
      <c r="AH587" s="10"/>
      <c r="AI587" s="10"/>
      <c r="AJ587" s="10"/>
    </row>
    <row r="588" spans="1:36" ht="16.5" hidden="1" customHeight="1" outlineLevel="3" thickBot="1" x14ac:dyDescent="0.3">
      <c r="A588" s="21" t="s">
        <v>605</v>
      </c>
      <c r="B588" s="12">
        <f t="shared" si="100"/>
        <v>9473</v>
      </c>
      <c r="C588" s="12">
        <v>991</v>
      </c>
      <c r="D588" s="12">
        <v>972</v>
      </c>
      <c r="E588" s="13">
        <f t="shared" si="101"/>
        <v>0.9808274470232089</v>
      </c>
      <c r="F588" s="12">
        <v>1341</v>
      </c>
      <c r="G588" s="12">
        <v>1286</v>
      </c>
      <c r="H588" s="13">
        <f t="shared" si="102"/>
        <v>0.95898583146905292</v>
      </c>
      <c r="I588" s="12">
        <v>873</v>
      </c>
      <c r="J588" s="12">
        <v>847</v>
      </c>
      <c r="K588" s="13">
        <f t="shared" si="103"/>
        <v>0.9702176403207331</v>
      </c>
      <c r="L588" s="12">
        <v>1261</v>
      </c>
      <c r="M588" s="14">
        <v>1209</v>
      </c>
      <c r="N588" s="15">
        <f t="shared" si="104"/>
        <v>0.95876288659793818</v>
      </c>
      <c r="O588" s="14">
        <v>1087</v>
      </c>
      <c r="P588" s="14">
        <v>1060</v>
      </c>
      <c r="Q588" s="15">
        <f t="shared" si="105"/>
        <v>0.97516099356025754</v>
      </c>
      <c r="R588" s="14">
        <v>1205</v>
      </c>
      <c r="S588" s="14">
        <v>1191</v>
      </c>
      <c r="T588" s="15">
        <f t="shared" si="106"/>
        <v>0.98838174273858925</v>
      </c>
      <c r="U588" s="14">
        <v>1243</v>
      </c>
      <c r="V588" s="14">
        <v>1226</v>
      </c>
      <c r="W588" s="15">
        <f t="shared" si="107"/>
        <v>0.98632341110217214</v>
      </c>
      <c r="X588" s="14">
        <v>1127</v>
      </c>
      <c r="Y588" s="14">
        <v>1101</v>
      </c>
      <c r="Z588" s="15">
        <f t="shared" si="108"/>
        <v>0.97692990239574096</v>
      </c>
      <c r="AA588" s="14">
        <v>345</v>
      </c>
      <c r="AB588" s="14">
        <v>1</v>
      </c>
      <c r="AC588" s="15">
        <f t="shared" si="109"/>
        <v>2.8985507246376812E-3</v>
      </c>
      <c r="AD588" s="14">
        <v>305</v>
      </c>
      <c r="AE588" s="15">
        <f t="shared" si="110"/>
        <v>0.88405797101449279</v>
      </c>
      <c r="AF588" s="16">
        <v>0</v>
      </c>
      <c r="AG588" s="10"/>
      <c r="AH588" s="10"/>
      <c r="AI588" s="10"/>
      <c r="AJ588" s="10"/>
    </row>
    <row r="589" spans="1:36" ht="16.5" hidden="1" customHeight="1" outlineLevel="3" thickBot="1" x14ac:dyDescent="0.3">
      <c r="A589" s="21" t="s">
        <v>606</v>
      </c>
      <c r="B589" s="12">
        <f t="shared" si="100"/>
        <v>6042</v>
      </c>
      <c r="C589" s="12">
        <v>0</v>
      </c>
      <c r="D589" s="12">
        <v>0</v>
      </c>
      <c r="E589" s="13">
        <f t="shared" si="101"/>
        <v>0</v>
      </c>
      <c r="F589" s="12">
        <v>0</v>
      </c>
      <c r="G589" s="12">
        <v>0</v>
      </c>
      <c r="H589" s="13">
        <f t="shared" si="102"/>
        <v>0</v>
      </c>
      <c r="I589" s="12">
        <v>757</v>
      </c>
      <c r="J589" s="12">
        <v>729</v>
      </c>
      <c r="K589" s="13">
        <f t="shared" si="103"/>
        <v>0.96301188903566715</v>
      </c>
      <c r="L589" s="12">
        <v>846</v>
      </c>
      <c r="M589" s="14">
        <v>811</v>
      </c>
      <c r="N589" s="15">
        <f t="shared" si="104"/>
        <v>0.95862884160756501</v>
      </c>
      <c r="O589" s="14">
        <v>1338</v>
      </c>
      <c r="P589" s="14">
        <v>1288</v>
      </c>
      <c r="Q589" s="15">
        <f t="shared" si="105"/>
        <v>0.96263079222720482</v>
      </c>
      <c r="R589" s="14">
        <v>1336</v>
      </c>
      <c r="S589" s="14">
        <v>1284</v>
      </c>
      <c r="T589" s="15">
        <f t="shared" si="106"/>
        <v>0.96107784431137722</v>
      </c>
      <c r="U589" s="14">
        <v>1590</v>
      </c>
      <c r="V589" s="14">
        <v>1512</v>
      </c>
      <c r="W589" s="15">
        <f t="shared" si="107"/>
        <v>0.95094339622641511</v>
      </c>
      <c r="X589" s="14">
        <v>175</v>
      </c>
      <c r="Y589" s="14">
        <v>155</v>
      </c>
      <c r="Z589" s="15">
        <f t="shared" si="108"/>
        <v>0.88571428571428568</v>
      </c>
      <c r="AA589" s="14">
        <v>0</v>
      </c>
      <c r="AB589" s="14">
        <v>0</v>
      </c>
      <c r="AC589" s="15">
        <f t="shared" si="109"/>
        <v>0</v>
      </c>
      <c r="AD589" s="14">
        <v>0</v>
      </c>
      <c r="AE589" s="15">
        <f t="shared" si="110"/>
        <v>0</v>
      </c>
      <c r="AF589" s="16">
        <v>0</v>
      </c>
      <c r="AG589" s="10"/>
      <c r="AH589" s="10"/>
      <c r="AI589" s="10"/>
      <c r="AJ589" s="10"/>
    </row>
    <row r="590" spans="1:36" ht="16.5" hidden="1" customHeight="1" outlineLevel="3" thickBot="1" x14ac:dyDescent="0.3">
      <c r="A590" s="21" t="s">
        <v>607</v>
      </c>
      <c r="B590" s="12">
        <f t="shared" si="100"/>
        <v>6091</v>
      </c>
      <c r="C590" s="12">
        <v>1269</v>
      </c>
      <c r="D590" s="12">
        <v>1228</v>
      </c>
      <c r="E590" s="13">
        <f t="shared" si="101"/>
        <v>0.96769109535066977</v>
      </c>
      <c r="F590" s="12">
        <v>867</v>
      </c>
      <c r="G590" s="12">
        <v>845</v>
      </c>
      <c r="H590" s="13">
        <f t="shared" si="102"/>
        <v>0.9746251441753172</v>
      </c>
      <c r="I590" s="12">
        <v>692</v>
      </c>
      <c r="J590" s="12">
        <v>678</v>
      </c>
      <c r="K590" s="13">
        <f t="shared" si="103"/>
        <v>0.97976878612716767</v>
      </c>
      <c r="L590" s="12">
        <v>729</v>
      </c>
      <c r="M590" s="14">
        <v>711</v>
      </c>
      <c r="N590" s="15">
        <f t="shared" si="104"/>
        <v>0.97530864197530864</v>
      </c>
      <c r="O590" s="14">
        <v>542</v>
      </c>
      <c r="P590" s="14">
        <v>531</v>
      </c>
      <c r="Q590" s="15">
        <f t="shared" si="105"/>
        <v>0.97970479704797053</v>
      </c>
      <c r="R590" s="14">
        <v>540</v>
      </c>
      <c r="S590" s="14">
        <v>532</v>
      </c>
      <c r="T590" s="15">
        <f t="shared" si="106"/>
        <v>0.98518518518518516</v>
      </c>
      <c r="U590" s="14">
        <v>655</v>
      </c>
      <c r="V590" s="14">
        <v>639</v>
      </c>
      <c r="W590" s="15">
        <f t="shared" si="107"/>
        <v>0.97557251908396947</v>
      </c>
      <c r="X590" s="14">
        <v>670</v>
      </c>
      <c r="Y590" s="14">
        <v>644</v>
      </c>
      <c r="Z590" s="15">
        <f t="shared" si="108"/>
        <v>0.96119402985074631</v>
      </c>
      <c r="AA590" s="14">
        <v>127</v>
      </c>
      <c r="AB590" s="14">
        <v>0</v>
      </c>
      <c r="AC590" s="15">
        <f t="shared" si="109"/>
        <v>0</v>
      </c>
      <c r="AD590" s="14">
        <v>118</v>
      </c>
      <c r="AE590" s="15">
        <f t="shared" si="110"/>
        <v>0.92913385826771655</v>
      </c>
      <c r="AF590" s="16">
        <v>0</v>
      </c>
      <c r="AG590" s="10"/>
      <c r="AH590" s="10"/>
      <c r="AI590" s="10"/>
      <c r="AJ590" s="10"/>
    </row>
    <row r="591" spans="1:36" ht="16.5" customHeight="1" outlineLevel="1" collapsed="1" thickBot="1" x14ac:dyDescent="0.3">
      <c r="A591" s="26" t="s">
        <v>608</v>
      </c>
      <c r="B591" s="18">
        <f t="shared" si="100"/>
        <v>277308</v>
      </c>
      <c r="C591" s="18">
        <f>SUM(C592:C623)</f>
        <v>33664</v>
      </c>
      <c r="D591" s="18">
        <f>SUM(D592:D623)</f>
        <v>24302</v>
      </c>
      <c r="E591" s="19">
        <f t="shared" si="101"/>
        <v>0.72189876425855515</v>
      </c>
      <c r="F591" s="18">
        <f>SUM(F592:F623)</f>
        <v>38667</v>
      </c>
      <c r="G591" s="18">
        <f>SUM(G592:G623)</f>
        <v>30743</v>
      </c>
      <c r="H591" s="19">
        <f t="shared" si="102"/>
        <v>0.79507073214886081</v>
      </c>
      <c r="I591" s="18">
        <f>SUM(I592:I623)</f>
        <v>39234</v>
      </c>
      <c r="J591" s="18">
        <f>SUM(J592:J623)</f>
        <v>32862</v>
      </c>
      <c r="K591" s="19">
        <f t="shared" si="103"/>
        <v>0.83758984554213178</v>
      </c>
      <c r="L591" s="18">
        <f>SUM(L592:L623)</f>
        <v>35016</v>
      </c>
      <c r="M591" s="18">
        <f>SUM(M592:M623)</f>
        <v>29148</v>
      </c>
      <c r="N591" s="19">
        <f t="shared" si="104"/>
        <v>0.83241946538725153</v>
      </c>
      <c r="O591" s="18">
        <f>SUM(O592:O623)</f>
        <v>34275</v>
      </c>
      <c r="P591" s="18">
        <f>SUM(P592:P623)</f>
        <v>30333</v>
      </c>
      <c r="Q591" s="19">
        <f t="shared" si="105"/>
        <v>0.88498905908096281</v>
      </c>
      <c r="R591" s="18">
        <f>SUM(R592:R623)</f>
        <v>38468</v>
      </c>
      <c r="S591" s="18">
        <f>SUM(S592:S623)</f>
        <v>36269</v>
      </c>
      <c r="T591" s="19">
        <f t="shared" si="106"/>
        <v>0.94283560361859209</v>
      </c>
      <c r="U591" s="18">
        <f>SUM(U592:U623)</f>
        <v>22108</v>
      </c>
      <c r="V591" s="18">
        <f>SUM(V592:V623)</f>
        <v>20431</v>
      </c>
      <c r="W591" s="19">
        <f t="shared" si="107"/>
        <v>0.92414510584403831</v>
      </c>
      <c r="X591" s="18">
        <f>SUM(X592:X623)</f>
        <v>23790</v>
      </c>
      <c r="Y591" s="18">
        <f>SUM(Y592:Y623)</f>
        <v>21193</v>
      </c>
      <c r="Z591" s="19">
        <f t="shared" si="108"/>
        <v>0.8908364859184531</v>
      </c>
      <c r="AA591" s="18">
        <f>SUM(AA592:AA623)</f>
        <v>12086</v>
      </c>
      <c r="AB591" s="18">
        <f>SUM(AB592:AB623)</f>
        <v>512</v>
      </c>
      <c r="AC591" s="19">
        <f t="shared" si="109"/>
        <v>4.2363064702962104E-2</v>
      </c>
      <c r="AD591" s="18">
        <f>SUM(AD592:AD623)</f>
        <v>9509</v>
      </c>
      <c r="AE591" s="19">
        <f t="shared" si="110"/>
        <v>0.78677809035247392</v>
      </c>
      <c r="AF591" s="20">
        <f>SUM(AF592:AF623)</f>
        <v>0</v>
      </c>
      <c r="AG591" s="10"/>
      <c r="AH591" s="10"/>
      <c r="AI591" s="10"/>
      <c r="AJ591" s="10"/>
    </row>
    <row r="592" spans="1:36" ht="16.5" hidden="1" customHeight="1" outlineLevel="3" thickBot="1" x14ac:dyDescent="0.3">
      <c r="A592" s="21" t="s">
        <v>609</v>
      </c>
      <c r="B592" s="12">
        <f t="shared" si="100"/>
        <v>4514</v>
      </c>
      <c r="C592" s="12">
        <v>1</v>
      </c>
      <c r="D592" s="12">
        <v>0</v>
      </c>
      <c r="E592" s="13">
        <f t="shared" si="101"/>
        <v>0</v>
      </c>
      <c r="F592" s="12">
        <v>1409</v>
      </c>
      <c r="G592" s="12">
        <v>809</v>
      </c>
      <c r="H592" s="13">
        <f t="shared" si="102"/>
        <v>0.57416607523065999</v>
      </c>
      <c r="I592" s="12">
        <v>1953</v>
      </c>
      <c r="J592" s="12">
        <v>605</v>
      </c>
      <c r="K592" s="13">
        <f t="shared" si="103"/>
        <v>0.30977982590885816</v>
      </c>
      <c r="L592" s="12">
        <v>1151</v>
      </c>
      <c r="M592" s="14">
        <v>280</v>
      </c>
      <c r="N592" s="15">
        <f t="shared" si="104"/>
        <v>0.24326672458731538</v>
      </c>
      <c r="O592" s="14">
        <v>0</v>
      </c>
      <c r="P592" s="14">
        <v>0</v>
      </c>
      <c r="Q592" s="15">
        <f t="shared" si="105"/>
        <v>0</v>
      </c>
      <c r="R592" s="14">
        <v>0</v>
      </c>
      <c r="S592" s="14">
        <v>0</v>
      </c>
      <c r="T592" s="15">
        <f t="shared" si="106"/>
        <v>0</v>
      </c>
      <c r="U592" s="14">
        <v>0</v>
      </c>
      <c r="V592" s="14">
        <v>0</v>
      </c>
      <c r="W592" s="15">
        <f t="shared" si="107"/>
        <v>0</v>
      </c>
      <c r="X592" s="14">
        <v>0</v>
      </c>
      <c r="Y592" s="14">
        <v>0</v>
      </c>
      <c r="Z592" s="15">
        <f t="shared" si="108"/>
        <v>0</v>
      </c>
      <c r="AA592" s="14">
        <v>0</v>
      </c>
      <c r="AB592" s="14">
        <v>0</v>
      </c>
      <c r="AC592" s="15">
        <f t="shared" si="109"/>
        <v>0</v>
      </c>
      <c r="AD592" s="14">
        <v>0</v>
      </c>
      <c r="AE592" s="15">
        <f t="shared" si="110"/>
        <v>0</v>
      </c>
      <c r="AF592" s="16">
        <v>0</v>
      </c>
      <c r="AG592" s="10"/>
      <c r="AH592" s="10"/>
      <c r="AI592" s="10"/>
      <c r="AJ592" s="10"/>
    </row>
    <row r="593" spans="1:36" ht="16.5" hidden="1" customHeight="1" outlineLevel="3" thickBot="1" x14ac:dyDescent="0.3">
      <c r="A593" s="21" t="s">
        <v>610</v>
      </c>
      <c r="B593" s="12">
        <f t="shared" si="100"/>
        <v>8311</v>
      </c>
      <c r="C593" s="12">
        <v>2111</v>
      </c>
      <c r="D593" s="12">
        <v>1614</v>
      </c>
      <c r="E593" s="13">
        <f t="shared" si="101"/>
        <v>0.76456655613453339</v>
      </c>
      <c r="F593" s="12">
        <v>2032</v>
      </c>
      <c r="G593" s="12">
        <v>1493</v>
      </c>
      <c r="H593" s="13">
        <f t="shared" si="102"/>
        <v>0.734744094488189</v>
      </c>
      <c r="I593" s="12">
        <v>1958</v>
      </c>
      <c r="J593" s="12">
        <v>1562</v>
      </c>
      <c r="K593" s="13">
        <f t="shared" si="103"/>
        <v>0.797752808988764</v>
      </c>
      <c r="L593" s="12">
        <v>1737</v>
      </c>
      <c r="M593" s="14">
        <v>1559</v>
      </c>
      <c r="N593" s="15">
        <f t="shared" si="104"/>
        <v>0.89752446747265402</v>
      </c>
      <c r="O593" s="14">
        <v>473</v>
      </c>
      <c r="P593" s="14">
        <v>419</v>
      </c>
      <c r="Q593" s="15">
        <f t="shared" si="105"/>
        <v>0.88583509513742076</v>
      </c>
      <c r="R593" s="14">
        <v>0</v>
      </c>
      <c r="S593" s="14">
        <v>0</v>
      </c>
      <c r="T593" s="15">
        <f t="shared" si="106"/>
        <v>0</v>
      </c>
      <c r="U593" s="14">
        <v>0</v>
      </c>
      <c r="V593" s="14">
        <v>0</v>
      </c>
      <c r="W593" s="15">
        <f t="shared" si="107"/>
        <v>0</v>
      </c>
      <c r="X593" s="14">
        <v>0</v>
      </c>
      <c r="Y593" s="14">
        <v>0</v>
      </c>
      <c r="Z593" s="15">
        <f t="shared" si="108"/>
        <v>0</v>
      </c>
      <c r="AA593" s="14">
        <v>0</v>
      </c>
      <c r="AB593" s="14">
        <v>0</v>
      </c>
      <c r="AC593" s="15">
        <f t="shared" si="109"/>
        <v>0</v>
      </c>
      <c r="AD593" s="14">
        <v>0</v>
      </c>
      <c r="AE593" s="15">
        <f t="shared" si="110"/>
        <v>0</v>
      </c>
      <c r="AF593" s="16">
        <v>0</v>
      </c>
      <c r="AG593" s="10"/>
      <c r="AH593" s="10"/>
      <c r="AI593" s="10"/>
      <c r="AJ593" s="10"/>
    </row>
    <row r="594" spans="1:36" ht="16.5" hidden="1" customHeight="1" outlineLevel="3" thickBot="1" x14ac:dyDescent="0.3">
      <c r="A594" s="21" t="s">
        <v>611</v>
      </c>
      <c r="B594" s="12">
        <f t="shared" si="100"/>
        <v>18675</v>
      </c>
      <c r="C594" s="12">
        <v>1684</v>
      </c>
      <c r="D594" s="12">
        <v>1584</v>
      </c>
      <c r="E594" s="13">
        <f t="shared" si="101"/>
        <v>0.94061757719714967</v>
      </c>
      <c r="F594" s="12">
        <v>2173</v>
      </c>
      <c r="G594" s="12">
        <v>2077</v>
      </c>
      <c r="H594" s="13">
        <f t="shared" si="102"/>
        <v>0.95582144500690291</v>
      </c>
      <c r="I594" s="12">
        <v>2196</v>
      </c>
      <c r="J594" s="12">
        <v>2111</v>
      </c>
      <c r="K594" s="13">
        <f t="shared" si="103"/>
        <v>0.96129326047358832</v>
      </c>
      <c r="L594" s="12">
        <v>1928</v>
      </c>
      <c r="M594" s="14">
        <v>1844</v>
      </c>
      <c r="N594" s="15">
        <f t="shared" si="104"/>
        <v>0.95643153526970959</v>
      </c>
      <c r="O594" s="14">
        <v>1712</v>
      </c>
      <c r="P594" s="14">
        <v>1656</v>
      </c>
      <c r="Q594" s="15">
        <f t="shared" si="105"/>
        <v>0.96728971962616828</v>
      </c>
      <c r="R594" s="14">
        <v>2420</v>
      </c>
      <c r="S594" s="14">
        <v>2371</v>
      </c>
      <c r="T594" s="15">
        <f t="shared" si="106"/>
        <v>0.97975206611570242</v>
      </c>
      <c r="U594" s="14">
        <v>2313</v>
      </c>
      <c r="V594" s="14">
        <v>2266</v>
      </c>
      <c r="W594" s="15">
        <f t="shared" si="107"/>
        <v>0.97968006917423256</v>
      </c>
      <c r="X594" s="14">
        <v>2751</v>
      </c>
      <c r="Y594" s="14">
        <v>2693</v>
      </c>
      <c r="Z594" s="15">
        <f t="shared" si="108"/>
        <v>0.97891675754271179</v>
      </c>
      <c r="AA594" s="14">
        <v>1498</v>
      </c>
      <c r="AB594" s="14">
        <v>32</v>
      </c>
      <c r="AC594" s="15">
        <f t="shared" si="109"/>
        <v>2.1361815754339118E-2</v>
      </c>
      <c r="AD594" s="14">
        <v>1388</v>
      </c>
      <c r="AE594" s="15">
        <f t="shared" si="110"/>
        <v>0.92656875834445929</v>
      </c>
      <c r="AF594" s="16">
        <v>0</v>
      </c>
      <c r="AG594" s="10"/>
      <c r="AH594" s="10"/>
      <c r="AI594" s="10"/>
      <c r="AJ594" s="10"/>
    </row>
    <row r="595" spans="1:36" ht="16.5" hidden="1" customHeight="1" outlineLevel="3" thickBot="1" x14ac:dyDescent="0.3">
      <c r="A595" s="21" t="s">
        <v>612</v>
      </c>
      <c r="B595" s="12">
        <f t="shared" si="100"/>
        <v>11770</v>
      </c>
      <c r="C595" s="12">
        <v>0</v>
      </c>
      <c r="D595" s="12">
        <v>0</v>
      </c>
      <c r="E595" s="13">
        <f t="shared" si="101"/>
        <v>0</v>
      </c>
      <c r="F595" s="12">
        <v>1406</v>
      </c>
      <c r="G595" s="12">
        <v>1379</v>
      </c>
      <c r="H595" s="13">
        <f t="shared" si="102"/>
        <v>0.98079658605974396</v>
      </c>
      <c r="I595" s="12">
        <v>1584</v>
      </c>
      <c r="J595" s="12">
        <v>1541</v>
      </c>
      <c r="K595" s="13">
        <f t="shared" si="103"/>
        <v>0.97285353535353536</v>
      </c>
      <c r="L595" s="12">
        <v>1555</v>
      </c>
      <c r="M595" s="14">
        <v>1510</v>
      </c>
      <c r="N595" s="15">
        <f t="shared" si="104"/>
        <v>0.97106109324758838</v>
      </c>
      <c r="O595" s="14">
        <v>1663</v>
      </c>
      <c r="P595" s="14">
        <v>1630</v>
      </c>
      <c r="Q595" s="15">
        <f t="shared" si="105"/>
        <v>0.9801563439567047</v>
      </c>
      <c r="R595" s="14">
        <v>2368</v>
      </c>
      <c r="S595" s="14">
        <v>2335</v>
      </c>
      <c r="T595" s="15">
        <f t="shared" si="106"/>
        <v>0.98606418918918914</v>
      </c>
      <c r="U595" s="14">
        <v>0</v>
      </c>
      <c r="V595" s="14">
        <v>0</v>
      </c>
      <c r="W595" s="15">
        <f t="shared" si="107"/>
        <v>0</v>
      </c>
      <c r="X595" s="14">
        <v>1660</v>
      </c>
      <c r="Y595" s="14">
        <v>1440</v>
      </c>
      <c r="Z595" s="15">
        <f t="shared" si="108"/>
        <v>0.86746987951807231</v>
      </c>
      <c r="AA595" s="14">
        <v>1534</v>
      </c>
      <c r="AB595" s="14">
        <v>122</v>
      </c>
      <c r="AC595" s="15">
        <f t="shared" si="109"/>
        <v>7.9530638852672753E-2</v>
      </c>
      <c r="AD595" s="14">
        <v>1308</v>
      </c>
      <c r="AE595" s="15">
        <f t="shared" si="110"/>
        <v>0.85267275097783568</v>
      </c>
      <c r="AF595" s="16">
        <v>0</v>
      </c>
      <c r="AG595" s="10"/>
      <c r="AH595" s="10"/>
      <c r="AI595" s="10"/>
      <c r="AJ595" s="10"/>
    </row>
    <row r="596" spans="1:36" ht="16.5" hidden="1" customHeight="1" outlineLevel="3" thickBot="1" x14ac:dyDescent="0.3">
      <c r="A596" s="21" t="s">
        <v>613</v>
      </c>
      <c r="B596" s="12">
        <f t="shared" si="100"/>
        <v>6894</v>
      </c>
      <c r="C596" s="12">
        <v>0</v>
      </c>
      <c r="D596" s="12">
        <v>0</v>
      </c>
      <c r="E596" s="13">
        <f t="shared" si="101"/>
        <v>0</v>
      </c>
      <c r="F596" s="12">
        <v>0</v>
      </c>
      <c r="G596" s="12">
        <v>0</v>
      </c>
      <c r="H596" s="13">
        <f t="shared" si="102"/>
        <v>0</v>
      </c>
      <c r="I596" s="12">
        <v>1406</v>
      </c>
      <c r="J596" s="12">
        <v>1344</v>
      </c>
      <c r="K596" s="13">
        <f t="shared" si="103"/>
        <v>0.95590327169274536</v>
      </c>
      <c r="L596" s="12">
        <v>1685</v>
      </c>
      <c r="M596" s="14">
        <v>1610</v>
      </c>
      <c r="N596" s="15">
        <f t="shared" si="104"/>
        <v>0.95548961424332346</v>
      </c>
      <c r="O596" s="14">
        <v>1664</v>
      </c>
      <c r="P596" s="14">
        <v>1577</v>
      </c>
      <c r="Q596" s="15">
        <f t="shared" si="105"/>
        <v>0.94771634615384615</v>
      </c>
      <c r="R596" s="14">
        <v>2005</v>
      </c>
      <c r="S596" s="14">
        <v>1818</v>
      </c>
      <c r="T596" s="15">
        <f t="shared" si="106"/>
        <v>0.90673316708229423</v>
      </c>
      <c r="U596" s="14">
        <v>134</v>
      </c>
      <c r="V596" s="14">
        <v>82</v>
      </c>
      <c r="W596" s="15">
        <f t="shared" si="107"/>
        <v>0.61194029850746268</v>
      </c>
      <c r="X596" s="14">
        <v>0</v>
      </c>
      <c r="Y596" s="14">
        <v>0</v>
      </c>
      <c r="Z596" s="15">
        <f t="shared" si="108"/>
        <v>0</v>
      </c>
      <c r="AA596" s="14">
        <v>0</v>
      </c>
      <c r="AB596" s="14">
        <v>0</v>
      </c>
      <c r="AC596" s="15">
        <f t="shared" si="109"/>
        <v>0</v>
      </c>
      <c r="AD596" s="14">
        <v>0</v>
      </c>
      <c r="AE596" s="15">
        <f t="shared" si="110"/>
        <v>0</v>
      </c>
      <c r="AF596" s="16">
        <v>0</v>
      </c>
      <c r="AG596" s="10"/>
      <c r="AH596" s="10"/>
      <c r="AI596" s="10"/>
      <c r="AJ596" s="10"/>
    </row>
    <row r="597" spans="1:36" ht="16.5" hidden="1" customHeight="1" outlineLevel="3" thickBot="1" x14ac:dyDescent="0.3">
      <c r="A597" s="21" t="s">
        <v>614</v>
      </c>
      <c r="B597" s="12">
        <f t="shared" si="100"/>
        <v>8544</v>
      </c>
      <c r="C597" s="12">
        <v>0</v>
      </c>
      <c r="D597" s="12">
        <v>0</v>
      </c>
      <c r="E597" s="13">
        <f t="shared" si="101"/>
        <v>0</v>
      </c>
      <c r="F597" s="12">
        <v>0</v>
      </c>
      <c r="G597" s="12">
        <v>0</v>
      </c>
      <c r="H597" s="13">
        <f t="shared" si="102"/>
        <v>0</v>
      </c>
      <c r="I597" s="12">
        <v>975</v>
      </c>
      <c r="J597" s="12">
        <v>971</v>
      </c>
      <c r="K597" s="13">
        <f t="shared" si="103"/>
        <v>0.99589743589743585</v>
      </c>
      <c r="L597" s="12">
        <v>1328</v>
      </c>
      <c r="M597" s="14">
        <v>1233</v>
      </c>
      <c r="N597" s="15">
        <f t="shared" si="104"/>
        <v>0.92846385542168675</v>
      </c>
      <c r="O597" s="14">
        <v>1504</v>
      </c>
      <c r="P597" s="14">
        <v>1379</v>
      </c>
      <c r="Q597" s="15">
        <f t="shared" si="105"/>
        <v>0.91688829787234039</v>
      </c>
      <c r="R597" s="14">
        <v>2176</v>
      </c>
      <c r="S597" s="14">
        <v>2067</v>
      </c>
      <c r="T597" s="15">
        <f t="shared" si="106"/>
        <v>0.94990808823529416</v>
      </c>
      <c r="U597" s="14">
        <v>1952</v>
      </c>
      <c r="V597" s="14">
        <v>1817</v>
      </c>
      <c r="W597" s="15">
        <f t="shared" si="107"/>
        <v>0.93084016393442626</v>
      </c>
      <c r="X597" s="14">
        <v>609</v>
      </c>
      <c r="Y597" s="14">
        <v>594</v>
      </c>
      <c r="Z597" s="15">
        <f t="shared" si="108"/>
        <v>0.97536945812807885</v>
      </c>
      <c r="AA597" s="14">
        <v>0</v>
      </c>
      <c r="AB597" s="14">
        <v>0</v>
      </c>
      <c r="AC597" s="15">
        <f t="shared" si="109"/>
        <v>0</v>
      </c>
      <c r="AD597" s="14">
        <v>0</v>
      </c>
      <c r="AE597" s="15">
        <f t="shared" si="110"/>
        <v>0</v>
      </c>
      <c r="AF597" s="16">
        <v>0</v>
      </c>
      <c r="AG597" s="10"/>
      <c r="AH597" s="10"/>
      <c r="AI597" s="10"/>
      <c r="AJ597" s="10"/>
    </row>
    <row r="598" spans="1:36" ht="16.5" hidden="1" customHeight="1" outlineLevel="3" thickBot="1" x14ac:dyDescent="0.3">
      <c r="A598" s="21" t="s">
        <v>615</v>
      </c>
      <c r="B598" s="12">
        <f t="shared" si="100"/>
        <v>7233</v>
      </c>
      <c r="C598" s="12">
        <v>0</v>
      </c>
      <c r="D598" s="12">
        <v>0</v>
      </c>
      <c r="E598" s="13">
        <f t="shared" si="101"/>
        <v>0</v>
      </c>
      <c r="F598" s="12">
        <v>1699</v>
      </c>
      <c r="G598" s="12">
        <v>1545</v>
      </c>
      <c r="H598" s="13">
        <f t="shared" si="102"/>
        <v>0.909358446144791</v>
      </c>
      <c r="I598" s="12">
        <v>471</v>
      </c>
      <c r="J598" s="12">
        <v>427</v>
      </c>
      <c r="K598" s="13">
        <f t="shared" si="103"/>
        <v>0.90658174097664546</v>
      </c>
      <c r="L598" s="12">
        <v>0</v>
      </c>
      <c r="M598" s="14">
        <v>0</v>
      </c>
      <c r="N598" s="15">
        <f t="shared" si="104"/>
        <v>0</v>
      </c>
      <c r="O598" s="14">
        <v>1549</v>
      </c>
      <c r="P598" s="14">
        <v>1500</v>
      </c>
      <c r="Q598" s="15">
        <f t="shared" si="105"/>
        <v>0.96836668818592642</v>
      </c>
      <c r="R598" s="14">
        <v>1850</v>
      </c>
      <c r="S598" s="14">
        <v>1775</v>
      </c>
      <c r="T598" s="15">
        <f t="shared" si="106"/>
        <v>0.95945945945945943</v>
      </c>
      <c r="U598" s="14">
        <v>0</v>
      </c>
      <c r="V598" s="14">
        <v>0</v>
      </c>
      <c r="W598" s="15">
        <f t="shared" si="107"/>
        <v>0</v>
      </c>
      <c r="X598" s="14">
        <v>422</v>
      </c>
      <c r="Y598" s="14">
        <v>402</v>
      </c>
      <c r="Z598" s="15">
        <f t="shared" si="108"/>
        <v>0.95260663507109</v>
      </c>
      <c r="AA598" s="14">
        <v>1242</v>
      </c>
      <c r="AB598" s="14">
        <v>30</v>
      </c>
      <c r="AC598" s="15">
        <f t="shared" si="109"/>
        <v>2.4154589371980676E-2</v>
      </c>
      <c r="AD598" s="14">
        <v>1115</v>
      </c>
      <c r="AE598" s="15">
        <f t="shared" si="110"/>
        <v>0.89774557165861513</v>
      </c>
      <c r="AF598" s="16">
        <v>0</v>
      </c>
      <c r="AG598" s="10"/>
      <c r="AH598" s="10"/>
      <c r="AI598" s="10"/>
      <c r="AJ598" s="10"/>
    </row>
    <row r="599" spans="1:36" ht="16.5" hidden="1" customHeight="1" outlineLevel="3" thickBot="1" x14ac:dyDescent="0.3">
      <c r="A599" s="21" t="s">
        <v>616</v>
      </c>
      <c r="B599" s="12">
        <f t="shared" si="100"/>
        <v>10823</v>
      </c>
      <c r="C599" s="12">
        <v>1172</v>
      </c>
      <c r="D599" s="12">
        <v>881</v>
      </c>
      <c r="E599" s="13">
        <f t="shared" si="101"/>
        <v>0.75170648464163825</v>
      </c>
      <c r="F599" s="12">
        <v>1837</v>
      </c>
      <c r="G599" s="12">
        <v>1735</v>
      </c>
      <c r="H599" s="13">
        <f t="shared" si="102"/>
        <v>0.94447468698965709</v>
      </c>
      <c r="I599" s="12">
        <v>1590</v>
      </c>
      <c r="J599" s="12">
        <v>1526</v>
      </c>
      <c r="K599" s="13">
        <f t="shared" si="103"/>
        <v>0.95974842767295598</v>
      </c>
      <c r="L599" s="12">
        <v>1450</v>
      </c>
      <c r="M599" s="14">
        <v>1406</v>
      </c>
      <c r="N599" s="15">
        <f t="shared" si="104"/>
        <v>0.96965517241379307</v>
      </c>
      <c r="O599" s="14">
        <v>1726</v>
      </c>
      <c r="P599" s="14">
        <v>1673</v>
      </c>
      <c r="Q599" s="15">
        <f t="shared" si="105"/>
        <v>0.96929316338354576</v>
      </c>
      <c r="R599" s="14">
        <v>1820</v>
      </c>
      <c r="S599" s="14">
        <v>1703</v>
      </c>
      <c r="T599" s="15">
        <f t="shared" si="106"/>
        <v>0.93571428571428572</v>
      </c>
      <c r="U599" s="14">
        <v>1228</v>
      </c>
      <c r="V599" s="14">
        <v>1105</v>
      </c>
      <c r="W599" s="15">
        <f t="shared" si="107"/>
        <v>0.89983713355048855</v>
      </c>
      <c r="X599" s="14">
        <v>0</v>
      </c>
      <c r="Y599" s="14">
        <v>0</v>
      </c>
      <c r="Z599" s="15">
        <f t="shared" si="108"/>
        <v>0</v>
      </c>
      <c r="AA599" s="14">
        <v>0</v>
      </c>
      <c r="AB599" s="14">
        <v>0</v>
      </c>
      <c r="AC599" s="15">
        <f t="shared" si="109"/>
        <v>0</v>
      </c>
      <c r="AD599" s="14">
        <v>0</v>
      </c>
      <c r="AE599" s="15">
        <f t="shared" si="110"/>
        <v>0</v>
      </c>
      <c r="AF599" s="16">
        <v>0</v>
      </c>
      <c r="AG599" s="10"/>
      <c r="AH599" s="10"/>
      <c r="AI599" s="10"/>
      <c r="AJ599" s="10"/>
    </row>
    <row r="600" spans="1:36" ht="16.5" hidden="1" customHeight="1" outlineLevel="3" thickBot="1" x14ac:dyDescent="0.3">
      <c r="A600" s="21" t="s">
        <v>617</v>
      </c>
      <c r="B600" s="12">
        <f t="shared" si="100"/>
        <v>8514</v>
      </c>
      <c r="C600" s="12">
        <v>0</v>
      </c>
      <c r="D600" s="12">
        <v>0</v>
      </c>
      <c r="E600" s="13">
        <f t="shared" si="101"/>
        <v>0</v>
      </c>
      <c r="F600" s="12">
        <v>1516</v>
      </c>
      <c r="G600" s="12">
        <v>1484</v>
      </c>
      <c r="H600" s="13">
        <f t="shared" si="102"/>
        <v>0.97889182058047497</v>
      </c>
      <c r="I600" s="12">
        <v>1668</v>
      </c>
      <c r="J600" s="12">
        <v>1536</v>
      </c>
      <c r="K600" s="13">
        <f t="shared" si="103"/>
        <v>0.92086330935251803</v>
      </c>
      <c r="L600" s="12">
        <v>1582</v>
      </c>
      <c r="M600" s="14">
        <v>1421</v>
      </c>
      <c r="N600" s="15">
        <f t="shared" si="104"/>
        <v>0.89823008849557517</v>
      </c>
      <c r="O600" s="14">
        <v>1666</v>
      </c>
      <c r="P600" s="14">
        <v>1542</v>
      </c>
      <c r="Q600" s="15">
        <f t="shared" si="105"/>
        <v>0.92557022809123646</v>
      </c>
      <c r="R600" s="14">
        <v>1999</v>
      </c>
      <c r="S600" s="14">
        <v>1906</v>
      </c>
      <c r="T600" s="15">
        <f t="shared" si="106"/>
        <v>0.95347673836918456</v>
      </c>
      <c r="U600" s="14">
        <v>83</v>
      </c>
      <c r="V600" s="14">
        <v>69</v>
      </c>
      <c r="W600" s="15">
        <f t="shared" si="107"/>
        <v>0.83132530120481929</v>
      </c>
      <c r="X600" s="14">
        <v>0</v>
      </c>
      <c r="Y600" s="14">
        <v>0</v>
      </c>
      <c r="Z600" s="15">
        <f t="shared" si="108"/>
        <v>0</v>
      </c>
      <c r="AA600" s="14">
        <v>0</v>
      </c>
      <c r="AB600" s="14">
        <v>0</v>
      </c>
      <c r="AC600" s="15">
        <f t="shared" si="109"/>
        <v>0</v>
      </c>
      <c r="AD600" s="14">
        <v>0</v>
      </c>
      <c r="AE600" s="15">
        <f t="shared" si="110"/>
        <v>0</v>
      </c>
      <c r="AF600" s="16">
        <v>0</v>
      </c>
      <c r="AG600" s="10"/>
      <c r="AH600" s="10"/>
      <c r="AI600" s="10"/>
      <c r="AJ600" s="10"/>
    </row>
    <row r="601" spans="1:36" ht="16.5" hidden="1" customHeight="1" outlineLevel="3" thickBot="1" x14ac:dyDescent="0.3">
      <c r="A601" s="21" t="s">
        <v>618</v>
      </c>
      <c r="B601" s="12">
        <f t="shared" si="100"/>
        <v>9729</v>
      </c>
      <c r="C601" s="12">
        <v>2373</v>
      </c>
      <c r="D601" s="12">
        <v>1440</v>
      </c>
      <c r="E601" s="13">
        <f t="shared" si="101"/>
        <v>0.60682680151706703</v>
      </c>
      <c r="F601" s="12">
        <v>1828</v>
      </c>
      <c r="G601" s="12">
        <v>1145</v>
      </c>
      <c r="H601" s="13">
        <f t="shared" si="102"/>
        <v>0.62636761487964987</v>
      </c>
      <c r="I601" s="12">
        <v>1672</v>
      </c>
      <c r="J601" s="12">
        <v>1173</v>
      </c>
      <c r="K601" s="13">
        <f t="shared" si="103"/>
        <v>0.70155502392344493</v>
      </c>
      <c r="L601" s="12">
        <v>1471</v>
      </c>
      <c r="M601" s="14">
        <v>1052</v>
      </c>
      <c r="N601" s="15">
        <f t="shared" si="104"/>
        <v>0.71515975526852482</v>
      </c>
      <c r="O601" s="14">
        <v>755</v>
      </c>
      <c r="P601" s="14">
        <v>586</v>
      </c>
      <c r="Q601" s="15">
        <f t="shared" si="105"/>
        <v>0.776158940397351</v>
      </c>
      <c r="R601" s="14">
        <v>1</v>
      </c>
      <c r="S601" s="14">
        <v>1</v>
      </c>
      <c r="T601" s="15">
        <f t="shared" si="106"/>
        <v>1</v>
      </c>
      <c r="U601" s="14">
        <v>0</v>
      </c>
      <c r="V601" s="14">
        <v>0</v>
      </c>
      <c r="W601" s="15">
        <f t="shared" si="107"/>
        <v>0</v>
      </c>
      <c r="X601" s="14">
        <v>453</v>
      </c>
      <c r="Y601" s="14">
        <v>164</v>
      </c>
      <c r="Z601" s="15">
        <f t="shared" si="108"/>
        <v>0.36203090507726271</v>
      </c>
      <c r="AA601" s="14">
        <v>1176</v>
      </c>
      <c r="AB601" s="14">
        <v>21</v>
      </c>
      <c r="AC601" s="15">
        <f t="shared" si="109"/>
        <v>1.7857142857142856E-2</v>
      </c>
      <c r="AD601" s="14">
        <v>240</v>
      </c>
      <c r="AE601" s="15">
        <f t="shared" si="110"/>
        <v>0.20408163265306123</v>
      </c>
      <c r="AF601" s="16">
        <v>0</v>
      </c>
      <c r="AG601" s="10"/>
      <c r="AH601" s="10"/>
      <c r="AI601" s="10"/>
      <c r="AJ601" s="10"/>
    </row>
    <row r="602" spans="1:36" ht="16.5" hidden="1" customHeight="1" outlineLevel="3" thickBot="1" x14ac:dyDescent="0.3">
      <c r="A602" s="21" t="s">
        <v>619</v>
      </c>
      <c r="B602" s="12">
        <f t="shared" si="100"/>
        <v>14369</v>
      </c>
      <c r="C602" s="12">
        <v>2445</v>
      </c>
      <c r="D602" s="12">
        <v>1625</v>
      </c>
      <c r="E602" s="13">
        <f t="shared" si="101"/>
        <v>0.66462167689161555</v>
      </c>
      <c r="F602" s="12">
        <v>1892</v>
      </c>
      <c r="G602" s="12">
        <v>1436</v>
      </c>
      <c r="H602" s="13">
        <f t="shared" si="102"/>
        <v>0.75898520084566601</v>
      </c>
      <c r="I602" s="12">
        <v>1661</v>
      </c>
      <c r="J602" s="12">
        <v>1448</v>
      </c>
      <c r="K602" s="13">
        <f t="shared" si="103"/>
        <v>0.87176399759181211</v>
      </c>
      <c r="L602" s="12">
        <v>1052</v>
      </c>
      <c r="M602" s="14">
        <v>931</v>
      </c>
      <c r="N602" s="15">
        <f t="shared" si="104"/>
        <v>0.88498098859315588</v>
      </c>
      <c r="O602" s="14">
        <v>812</v>
      </c>
      <c r="P602" s="14">
        <v>633</v>
      </c>
      <c r="Q602" s="15">
        <f t="shared" si="105"/>
        <v>0.77955665024630538</v>
      </c>
      <c r="R602" s="14">
        <v>718</v>
      </c>
      <c r="S602" s="14">
        <v>664</v>
      </c>
      <c r="T602" s="15">
        <f t="shared" si="106"/>
        <v>0.92479108635097496</v>
      </c>
      <c r="U602" s="14">
        <v>1383</v>
      </c>
      <c r="V602" s="14">
        <v>1071</v>
      </c>
      <c r="W602" s="15">
        <f t="shared" si="107"/>
        <v>0.77440347071583515</v>
      </c>
      <c r="X602" s="14">
        <v>2840</v>
      </c>
      <c r="Y602" s="14">
        <v>2607</v>
      </c>
      <c r="Z602" s="15">
        <f t="shared" si="108"/>
        <v>0.91795774647887329</v>
      </c>
      <c r="AA602" s="14">
        <v>1566</v>
      </c>
      <c r="AB602" s="14">
        <v>26</v>
      </c>
      <c r="AC602" s="15">
        <f t="shared" si="109"/>
        <v>1.6602809706257982E-2</v>
      </c>
      <c r="AD602" s="14">
        <v>1386</v>
      </c>
      <c r="AE602" s="15">
        <f t="shared" si="110"/>
        <v>0.88505747126436785</v>
      </c>
      <c r="AF602" s="16">
        <v>0</v>
      </c>
      <c r="AG602" s="10"/>
      <c r="AH602" s="10"/>
      <c r="AI602" s="10"/>
      <c r="AJ602" s="10"/>
    </row>
    <row r="603" spans="1:36" ht="16.5" hidden="1" customHeight="1" outlineLevel="3" thickBot="1" x14ac:dyDescent="0.3">
      <c r="A603" s="21" t="s">
        <v>620</v>
      </c>
      <c r="B603" s="12">
        <f t="shared" si="100"/>
        <v>8912</v>
      </c>
      <c r="C603" s="12">
        <v>0</v>
      </c>
      <c r="D603" s="12">
        <v>0</v>
      </c>
      <c r="E603" s="13">
        <f t="shared" si="101"/>
        <v>0</v>
      </c>
      <c r="F603" s="12">
        <v>1414</v>
      </c>
      <c r="G603" s="12">
        <v>1339</v>
      </c>
      <c r="H603" s="13">
        <f t="shared" si="102"/>
        <v>0.94695898161244696</v>
      </c>
      <c r="I603" s="12">
        <v>1737</v>
      </c>
      <c r="J603" s="12">
        <v>1482</v>
      </c>
      <c r="K603" s="13">
        <f t="shared" si="103"/>
        <v>0.85319516407599305</v>
      </c>
      <c r="L603" s="12">
        <v>1758</v>
      </c>
      <c r="M603" s="14">
        <v>1497</v>
      </c>
      <c r="N603" s="15">
        <f t="shared" si="104"/>
        <v>0.85153583617747441</v>
      </c>
      <c r="O603" s="14">
        <v>1753</v>
      </c>
      <c r="P603" s="14">
        <v>1661</v>
      </c>
      <c r="Q603" s="15">
        <f t="shared" si="105"/>
        <v>0.9475185396463206</v>
      </c>
      <c r="R603" s="14">
        <v>2172</v>
      </c>
      <c r="S603" s="14">
        <v>2084</v>
      </c>
      <c r="T603" s="15">
        <f t="shared" si="106"/>
        <v>0.95948434622467771</v>
      </c>
      <c r="U603" s="14">
        <v>78</v>
      </c>
      <c r="V603" s="14">
        <v>65</v>
      </c>
      <c r="W603" s="15">
        <f t="shared" si="107"/>
        <v>0.83333333333333337</v>
      </c>
      <c r="X603" s="14">
        <v>0</v>
      </c>
      <c r="Y603" s="14">
        <v>0</v>
      </c>
      <c r="Z603" s="15">
        <f t="shared" si="108"/>
        <v>0</v>
      </c>
      <c r="AA603" s="14">
        <v>0</v>
      </c>
      <c r="AB603" s="14">
        <v>0</v>
      </c>
      <c r="AC603" s="15">
        <f t="shared" si="109"/>
        <v>0</v>
      </c>
      <c r="AD603" s="14">
        <v>0</v>
      </c>
      <c r="AE603" s="15">
        <f t="shared" si="110"/>
        <v>0</v>
      </c>
      <c r="AF603" s="16">
        <v>0</v>
      </c>
      <c r="AG603" s="10"/>
      <c r="AH603" s="10"/>
      <c r="AI603" s="10"/>
      <c r="AJ603" s="10"/>
    </row>
    <row r="604" spans="1:36" ht="16.5" hidden="1" customHeight="1" outlineLevel="3" thickBot="1" x14ac:dyDescent="0.3">
      <c r="A604" s="21" t="s">
        <v>209</v>
      </c>
      <c r="B604" s="12">
        <f t="shared" si="100"/>
        <v>3662</v>
      </c>
      <c r="C604" s="12">
        <v>2343</v>
      </c>
      <c r="D604" s="12">
        <v>1498</v>
      </c>
      <c r="E604" s="13">
        <f t="shared" si="101"/>
        <v>0.63935125906956891</v>
      </c>
      <c r="F604" s="12">
        <v>1319</v>
      </c>
      <c r="G604" s="12">
        <v>91</v>
      </c>
      <c r="H604" s="13">
        <f t="shared" si="102"/>
        <v>6.8991660348749054E-2</v>
      </c>
      <c r="I604" s="12">
        <v>0</v>
      </c>
      <c r="J604" s="12">
        <v>0</v>
      </c>
      <c r="K604" s="13">
        <f t="shared" si="103"/>
        <v>0</v>
      </c>
      <c r="L604" s="12">
        <v>0</v>
      </c>
      <c r="M604" s="14">
        <v>0</v>
      </c>
      <c r="N604" s="15">
        <f t="shared" si="104"/>
        <v>0</v>
      </c>
      <c r="O604" s="14">
        <v>0</v>
      </c>
      <c r="P604" s="14">
        <v>0</v>
      </c>
      <c r="Q604" s="15">
        <f t="shared" si="105"/>
        <v>0</v>
      </c>
      <c r="R604" s="14">
        <v>0</v>
      </c>
      <c r="S604" s="14">
        <v>0</v>
      </c>
      <c r="T604" s="15">
        <f t="shared" si="106"/>
        <v>0</v>
      </c>
      <c r="U604" s="14">
        <v>0</v>
      </c>
      <c r="V604" s="14">
        <v>0</v>
      </c>
      <c r="W604" s="15">
        <f t="shared" si="107"/>
        <v>0</v>
      </c>
      <c r="X604" s="14">
        <v>0</v>
      </c>
      <c r="Y604" s="14">
        <v>0</v>
      </c>
      <c r="Z604" s="15">
        <f t="shared" si="108"/>
        <v>0</v>
      </c>
      <c r="AA604" s="14">
        <v>0</v>
      </c>
      <c r="AB604" s="14">
        <v>0</v>
      </c>
      <c r="AC604" s="15">
        <f t="shared" si="109"/>
        <v>0</v>
      </c>
      <c r="AD604" s="14">
        <v>0</v>
      </c>
      <c r="AE604" s="15">
        <f t="shared" si="110"/>
        <v>0</v>
      </c>
      <c r="AF604" s="16">
        <v>0</v>
      </c>
      <c r="AG604" s="10"/>
      <c r="AH604" s="10"/>
      <c r="AI604" s="10"/>
      <c r="AJ604" s="10"/>
    </row>
    <row r="605" spans="1:36" ht="16.5" hidden="1" customHeight="1" outlineLevel="3" thickBot="1" x14ac:dyDescent="0.3">
      <c r="A605" s="21" t="s">
        <v>621</v>
      </c>
      <c r="B605" s="12">
        <f t="shared" si="100"/>
        <v>12183</v>
      </c>
      <c r="C605" s="12">
        <v>1950</v>
      </c>
      <c r="D605" s="12">
        <v>1622</v>
      </c>
      <c r="E605" s="13">
        <f t="shared" si="101"/>
        <v>0.83179487179487177</v>
      </c>
      <c r="F605" s="12">
        <v>1699</v>
      </c>
      <c r="G605" s="12">
        <v>1690</v>
      </c>
      <c r="H605" s="13">
        <f t="shared" si="102"/>
        <v>0.99470276633313714</v>
      </c>
      <c r="I605" s="12">
        <v>1502</v>
      </c>
      <c r="J605" s="12">
        <v>1500</v>
      </c>
      <c r="K605" s="13">
        <f t="shared" si="103"/>
        <v>0.99866844207723038</v>
      </c>
      <c r="L605" s="12">
        <v>1275</v>
      </c>
      <c r="M605" s="14">
        <v>1274</v>
      </c>
      <c r="N605" s="15">
        <f t="shared" si="104"/>
        <v>0.99921568627450985</v>
      </c>
      <c r="O605" s="14">
        <v>1467</v>
      </c>
      <c r="P605" s="14">
        <v>1464</v>
      </c>
      <c r="Q605" s="15">
        <f t="shared" si="105"/>
        <v>0.99795501022494892</v>
      </c>
      <c r="R605" s="14">
        <v>1713</v>
      </c>
      <c r="S605" s="14">
        <v>1705</v>
      </c>
      <c r="T605" s="15">
        <f t="shared" si="106"/>
        <v>0.99532983070636316</v>
      </c>
      <c r="U605" s="14">
        <v>1365</v>
      </c>
      <c r="V605" s="14">
        <v>1350</v>
      </c>
      <c r="W605" s="15">
        <f t="shared" si="107"/>
        <v>0.98901098901098905</v>
      </c>
      <c r="X605" s="14">
        <v>1212</v>
      </c>
      <c r="Y605" s="14">
        <v>1179</v>
      </c>
      <c r="Z605" s="15">
        <f t="shared" si="108"/>
        <v>0.97277227722772275</v>
      </c>
      <c r="AA605" s="14">
        <v>0</v>
      </c>
      <c r="AB605" s="14">
        <v>0</v>
      </c>
      <c r="AC605" s="15">
        <f t="shared" si="109"/>
        <v>0</v>
      </c>
      <c r="AD605" s="14">
        <v>0</v>
      </c>
      <c r="AE605" s="15">
        <f t="shared" si="110"/>
        <v>0</v>
      </c>
      <c r="AF605" s="16">
        <v>0</v>
      </c>
      <c r="AG605" s="10"/>
      <c r="AH605" s="10"/>
      <c r="AI605" s="10"/>
      <c r="AJ605" s="10"/>
    </row>
    <row r="606" spans="1:36" ht="16.5" hidden="1" customHeight="1" outlineLevel="3" thickBot="1" x14ac:dyDescent="0.3">
      <c r="A606" s="21" t="s">
        <v>622</v>
      </c>
      <c r="B606" s="12">
        <f t="shared" si="100"/>
        <v>2864</v>
      </c>
      <c r="C606" s="12">
        <v>0</v>
      </c>
      <c r="D606" s="12">
        <v>0</v>
      </c>
      <c r="E606" s="13">
        <f t="shared" si="101"/>
        <v>0</v>
      </c>
      <c r="F606" s="12">
        <v>0</v>
      </c>
      <c r="G606" s="12">
        <v>0</v>
      </c>
      <c r="H606" s="13">
        <f t="shared" si="102"/>
        <v>0</v>
      </c>
      <c r="I606" s="12">
        <v>674</v>
      </c>
      <c r="J606" s="12">
        <v>587</v>
      </c>
      <c r="K606" s="13">
        <f t="shared" si="103"/>
        <v>0.87091988130563802</v>
      </c>
      <c r="L606" s="12">
        <v>1479</v>
      </c>
      <c r="M606" s="14">
        <v>1345</v>
      </c>
      <c r="N606" s="15">
        <f t="shared" si="104"/>
        <v>0.90939824205544284</v>
      </c>
      <c r="O606" s="14">
        <v>711</v>
      </c>
      <c r="P606" s="14">
        <v>630</v>
      </c>
      <c r="Q606" s="15">
        <f t="shared" si="105"/>
        <v>0.88607594936708856</v>
      </c>
      <c r="R606" s="14">
        <v>0</v>
      </c>
      <c r="S606" s="14">
        <v>0</v>
      </c>
      <c r="T606" s="15">
        <f t="shared" si="106"/>
        <v>0</v>
      </c>
      <c r="U606" s="14">
        <v>0</v>
      </c>
      <c r="V606" s="14">
        <v>0</v>
      </c>
      <c r="W606" s="15">
        <f t="shared" si="107"/>
        <v>0</v>
      </c>
      <c r="X606" s="14">
        <v>0</v>
      </c>
      <c r="Y606" s="14">
        <v>0</v>
      </c>
      <c r="Z606" s="15">
        <f t="shared" si="108"/>
        <v>0</v>
      </c>
      <c r="AA606" s="14">
        <v>0</v>
      </c>
      <c r="AB606" s="14">
        <v>0</v>
      </c>
      <c r="AC606" s="15">
        <f t="shared" si="109"/>
        <v>0</v>
      </c>
      <c r="AD606" s="14">
        <v>0</v>
      </c>
      <c r="AE606" s="15">
        <f t="shared" si="110"/>
        <v>0</v>
      </c>
      <c r="AF606" s="16">
        <v>0</v>
      </c>
      <c r="AG606" s="10"/>
      <c r="AH606" s="10"/>
      <c r="AI606" s="10"/>
      <c r="AJ606" s="10"/>
    </row>
    <row r="607" spans="1:36" ht="16.5" hidden="1" customHeight="1" outlineLevel="3" thickBot="1" x14ac:dyDescent="0.3">
      <c r="A607" s="21" t="s">
        <v>623</v>
      </c>
      <c r="B607" s="12">
        <f t="shared" si="100"/>
        <v>6056</v>
      </c>
      <c r="C607" s="12">
        <v>0</v>
      </c>
      <c r="D607" s="12">
        <v>0</v>
      </c>
      <c r="E607" s="13">
        <f t="shared" si="101"/>
        <v>0</v>
      </c>
      <c r="F607" s="12">
        <v>1414</v>
      </c>
      <c r="G607" s="12">
        <v>1042</v>
      </c>
      <c r="H607" s="13">
        <f t="shared" si="102"/>
        <v>0.73691654879773694</v>
      </c>
      <c r="I607" s="12">
        <v>1695</v>
      </c>
      <c r="J607" s="12">
        <v>239</v>
      </c>
      <c r="K607" s="13">
        <f t="shared" si="103"/>
        <v>0.14100294985250739</v>
      </c>
      <c r="L607" s="12">
        <v>830</v>
      </c>
      <c r="M607" s="14">
        <v>48</v>
      </c>
      <c r="N607" s="15">
        <f t="shared" si="104"/>
        <v>5.7831325301204821E-2</v>
      </c>
      <c r="O607" s="14">
        <v>1745</v>
      </c>
      <c r="P607" s="14">
        <v>424</v>
      </c>
      <c r="Q607" s="15">
        <f t="shared" si="105"/>
        <v>0.24297994269340975</v>
      </c>
      <c r="R607" s="14">
        <v>372</v>
      </c>
      <c r="S607" s="14">
        <v>81</v>
      </c>
      <c r="T607" s="15">
        <f t="shared" si="106"/>
        <v>0.21774193548387097</v>
      </c>
      <c r="U607" s="14">
        <v>0</v>
      </c>
      <c r="V607" s="14">
        <v>0</v>
      </c>
      <c r="W607" s="15">
        <f t="shared" si="107"/>
        <v>0</v>
      </c>
      <c r="X607" s="14">
        <v>0</v>
      </c>
      <c r="Y607" s="14">
        <v>0</v>
      </c>
      <c r="Z607" s="15">
        <f t="shared" si="108"/>
        <v>0</v>
      </c>
      <c r="AA607" s="14">
        <v>0</v>
      </c>
      <c r="AB607" s="14">
        <v>0</v>
      </c>
      <c r="AC607" s="15">
        <f t="shared" si="109"/>
        <v>0</v>
      </c>
      <c r="AD607" s="14">
        <v>0</v>
      </c>
      <c r="AE607" s="15">
        <f t="shared" si="110"/>
        <v>0</v>
      </c>
      <c r="AF607" s="16">
        <v>0</v>
      </c>
      <c r="AG607" s="10"/>
      <c r="AH607" s="10"/>
      <c r="AI607" s="10"/>
      <c r="AJ607" s="10"/>
    </row>
    <row r="608" spans="1:36" ht="16.5" hidden="1" customHeight="1" outlineLevel="3" thickBot="1" x14ac:dyDescent="0.3">
      <c r="A608" s="21" t="s">
        <v>624</v>
      </c>
      <c r="B608" s="12">
        <f t="shared" si="100"/>
        <v>15643</v>
      </c>
      <c r="C608" s="12">
        <v>2179</v>
      </c>
      <c r="D608" s="12">
        <v>1823</v>
      </c>
      <c r="E608" s="13">
        <f t="shared" si="101"/>
        <v>0.83662230380908675</v>
      </c>
      <c r="F608" s="12">
        <v>1844</v>
      </c>
      <c r="G608" s="12">
        <v>1821</v>
      </c>
      <c r="H608" s="13">
        <f t="shared" si="102"/>
        <v>0.98752711496746204</v>
      </c>
      <c r="I608" s="12">
        <v>1890</v>
      </c>
      <c r="J608" s="12">
        <v>1883</v>
      </c>
      <c r="K608" s="13">
        <f t="shared" si="103"/>
        <v>0.99629629629629635</v>
      </c>
      <c r="L608" s="12">
        <v>1582</v>
      </c>
      <c r="M608" s="14">
        <v>1570</v>
      </c>
      <c r="N608" s="15">
        <f t="shared" si="104"/>
        <v>0.9924146649810367</v>
      </c>
      <c r="O608" s="14">
        <v>1799</v>
      </c>
      <c r="P608" s="14">
        <v>1796</v>
      </c>
      <c r="Q608" s="15">
        <f t="shared" si="105"/>
        <v>0.99833240689271818</v>
      </c>
      <c r="R608" s="14">
        <v>2355</v>
      </c>
      <c r="S608" s="14">
        <v>2343</v>
      </c>
      <c r="T608" s="15">
        <f t="shared" si="106"/>
        <v>0.99490445859872612</v>
      </c>
      <c r="U608" s="14">
        <v>2209</v>
      </c>
      <c r="V608" s="14">
        <v>2188</v>
      </c>
      <c r="W608" s="15">
        <f t="shared" si="107"/>
        <v>0.99049343594386596</v>
      </c>
      <c r="X608" s="14">
        <v>1785</v>
      </c>
      <c r="Y608" s="14">
        <v>1762</v>
      </c>
      <c r="Z608" s="15">
        <f t="shared" si="108"/>
        <v>0.9871148459383754</v>
      </c>
      <c r="AA608" s="14">
        <v>0</v>
      </c>
      <c r="AB608" s="14">
        <v>0</v>
      </c>
      <c r="AC608" s="15">
        <f t="shared" si="109"/>
        <v>0</v>
      </c>
      <c r="AD608" s="14">
        <v>0</v>
      </c>
      <c r="AE608" s="15">
        <f t="shared" si="110"/>
        <v>0</v>
      </c>
      <c r="AF608" s="16">
        <v>0</v>
      </c>
      <c r="AG608" s="10"/>
      <c r="AH608" s="10"/>
      <c r="AI608" s="10"/>
      <c r="AJ608" s="10"/>
    </row>
    <row r="609" spans="1:36" ht="16.5" hidden="1" customHeight="1" outlineLevel="3" thickBot="1" x14ac:dyDescent="0.3">
      <c r="A609" s="21" t="s">
        <v>625</v>
      </c>
      <c r="B609" s="12">
        <f t="shared" si="100"/>
        <v>11170</v>
      </c>
      <c r="C609" s="12">
        <v>2100</v>
      </c>
      <c r="D609" s="12">
        <v>1412</v>
      </c>
      <c r="E609" s="13">
        <f t="shared" si="101"/>
        <v>0.67238095238095241</v>
      </c>
      <c r="F609" s="12">
        <v>1534</v>
      </c>
      <c r="G609" s="12">
        <v>1218</v>
      </c>
      <c r="H609" s="13">
        <f t="shared" si="102"/>
        <v>0.79400260756192964</v>
      </c>
      <c r="I609" s="12">
        <v>1555</v>
      </c>
      <c r="J609" s="12">
        <v>1364</v>
      </c>
      <c r="K609" s="13">
        <f t="shared" si="103"/>
        <v>0.87717041800643092</v>
      </c>
      <c r="L609" s="12">
        <v>1121</v>
      </c>
      <c r="M609" s="14">
        <v>970</v>
      </c>
      <c r="N609" s="15">
        <f t="shared" si="104"/>
        <v>0.86529884032114179</v>
      </c>
      <c r="O609" s="14">
        <v>1524</v>
      </c>
      <c r="P609" s="14">
        <v>1462</v>
      </c>
      <c r="Q609" s="15">
        <f t="shared" si="105"/>
        <v>0.95931758530183731</v>
      </c>
      <c r="R609" s="14">
        <v>2048</v>
      </c>
      <c r="S609" s="14">
        <v>1928</v>
      </c>
      <c r="T609" s="15">
        <f t="shared" si="106"/>
        <v>0.94140625</v>
      </c>
      <c r="U609" s="14">
        <v>1288</v>
      </c>
      <c r="V609" s="14">
        <v>1097</v>
      </c>
      <c r="W609" s="15">
        <f t="shared" si="107"/>
        <v>0.85170807453416153</v>
      </c>
      <c r="X609" s="14">
        <v>0</v>
      </c>
      <c r="Y609" s="14">
        <v>0</v>
      </c>
      <c r="Z609" s="15">
        <f t="shared" si="108"/>
        <v>0</v>
      </c>
      <c r="AA609" s="14">
        <v>0</v>
      </c>
      <c r="AB609" s="14">
        <v>0</v>
      </c>
      <c r="AC609" s="15">
        <f t="shared" si="109"/>
        <v>0</v>
      </c>
      <c r="AD609" s="14">
        <v>0</v>
      </c>
      <c r="AE609" s="15">
        <f t="shared" si="110"/>
        <v>0</v>
      </c>
      <c r="AF609" s="16">
        <v>0</v>
      </c>
      <c r="AG609" s="10"/>
      <c r="AH609" s="10"/>
      <c r="AI609" s="10"/>
      <c r="AJ609" s="10"/>
    </row>
    <row r="610" spans="1:36" ht="16.5" hidden="1" customHeight="1" outlineLevel="3" thickBot="1" x14ac:dyDescent="0.3">
      <c r="A610" s="21" t="s">
        <v>626</v>
      </c>
      <c r="B610" s="12">
        <f t="shared" si="100"/>
        <v>3</v>
      </c>
      <c r="C610" s="12">
        <v>0</v>
      </c>
      <c r="D610" s="12">
        <v>0</v>
      </c>
      <c r="E610" s="13">
        <f t="shared" si="101"/>
        <v>0</v>
      </c>
      <c r="F610" s="12">
        <v>0</v>
      </c>
      <c r="G610" s="12">
        <v>0</v>
      </c>
      <c r="H610" s="13">
        <f t="shared" si="102"/>
        <v>0</v>
      </c>
      <c r="I610" s="12">
        <v>0</v>
      </c>
      <c r="J610" s="12">
        <v>0</v>
      </c>
      <c r="K610" s="13">
        <f t="shared" si="103"/>
        <v>0</v>
      </c>
      <c r="L610" s="12">
        <v>0</v>
      </c>
      <c r="M610" s="14">
        <v>0</v>
      </c>
      <c r="N610" s="15">
        <f t="shared" si="104"/>
        <v>0</v>
      </c>
      <c r="O610" s="14">
        <v>0</v>
      </c>
      <c r="P610" s="14">
        <v>0</v>
      </c>
      <c r="Q610" s="15">
        <f t="shared" si="105"/>
        <v>0</v>
      </c>
      <c r="R610" s="14">
        <v>1</v>
      </c>
      <c r="S610" s="14">
        <v>1</v>
      </c>
      <c r="T610" s="15">
        <f t="shared" si="106"/>
        <v>1</v>
      </c>
      <c r="U610" s="14">
        <v>2</v>
      </c>
      <c r="V610" s="14">
        <v>2</v>
      </c>
      <c r="W610" s="15">
        <f t="shared" si="107"/>
        <v>1</v>
      </c>
      <c r="X610" s="14">
        <v>0</v>
      </c>
      <c r="Y610" s="14">
        <v>0</v>
      </c>
      <c r="Z610" s="15">
        <f t="shared" si="108"/>
        <v>0</v>
      </c>
      <c r="AA610" s="14">
        <v>0</v>
      </c>
      <c r="AB610" s="14">
        <v>0</v>
      </c>
      <c r="AC610" s="15">
        <f t="shared" si="109"/>
        <v>0</v>
      </c>
      <c r="AD610" s="14">
        <v>0</v>
      </c>
      <c r="AE610" s="15">
        <f t="shared" si="110"/>
        <v>0</v>
      </c>
      <c r="AF610" s="16">
        <v>0</v>
      </c>
      <c r="AG610" s="10"/>
      <c r="AH610" s="10"/>
      <c r="AI610" s="10"/>
      <c r="AJ610" s="10"/>
    </row>
    <row r="611" spans="1:36" ht="16.5" hidden="1" customHeight="1" outlineLevel="3" thickBot="1" x14ac:dyDescent="0.3">
      <c r="A611" s="21" t="s">
        <v>627</v>
      </c>
      <c r="B611" s="12">
        <f t="shared" si="100"/>
        <v>15986</v>
      </c>
      <c r="C611" s="12">
        <v>2656</v>
      </c>
      <c r="D611" s="12">
        <v>1827</v>
      </c>
      <c r="E611" s="13">
        <f t="shared" si="101"/>
        <v>0.68787650602409633</v>
      </c>
      <c r="F611" s="12">
        <v>2332</v>
      </c>
      <c r="G611" s="12">
        <v>2090</v>
      </c>
      <c r="H611" s="13">
        <f t="shared" si="102"/>
        <v>0.89622641509433965</v>
      </c>
      <c r="I611" s="12">
        <v>1836</v>
      </c>
      <c r="J611" s="12">
        <v>1297</v>
      </c>
      <c r="K611" s="13">
        <f t="shared" si="103"/>
        <v>0.70642701525054463</v>
      </c>
      <c r="L611" s="12">
        <v>1470</v>
      </c>
      <c r="M611" s="14">
        <v>1214</v>
      </c>
      <c r="N611" s="15">
        <f t="shared" si="104"/>
        <v>0.82585034013605441</v>
      </c>
      <c r="O611" s="14">
        <v>1187</v>
      </c>
      <c r="P611" s="14">
        <v>1074</v>
      </c>
      <c r="Q611" s="15">
        <f t="shared" si="105"/>
        <v>0.90480202190395953</v>
      </c>
      <c r="R611" s="14">
        <v>968</v>
      </c>
      <c r="S611" s="14">
        <v>941</v>
      </c>
      <c r="T611" s="15">
        <f t="shared" si="106"/>
        <v>0.97210743801652888</v>
      </c>
      <c r="U611" s="14">
        <v>1823</v>
      </c>
      <c r="V611" s="14">
        <v>1776</v>
      </c>
      <c r="W611" s="15">
        <f t="shared" si="107"/>
        <v>0.97421832144816234</v>
      </c>
      <c r="X611" s="14">
        <v>2578</v>
      </c>
      <c r="Y611" s="14">
        <v>2486</v>
      </c>
      <c r="Z611" s="15">
        <f t="shared" si="108"/>
        <v>0.96431342125678821</v>
      </c>
      <c r="AA611" s="14">
        <v>1136</v>
      </c>
      <c r="AB611" s="14">
        <v>48</v>
      </c>
      <c r="AC611" s="15">
        <f t="shared" si="109"/>
        <v>4.2253521126760563E-2</v>
      </c>
      <c r="AD611" s="14">
        <v>841</v>
      </c>
      <c r="AE611" s="15">
        <f t="shared" si="110"/>
        <v>0.74031690140845074</v>
      </c>
      <c r="AF611" s="16">
        <v>0</v>
      </c>
      <c r="AG611" s="10"/>
      <c r="AH611" s="10"/>
      <c r="AI611" s="10"/>
      <c r="AJ611" s="10"/>
    </row>
    <row r="612" spans="1:36" ht="16.5" hidden="1" customHeight="1" outlineLevel="3" thickBot="1" x14ac:dyDescent="0.3">
      <c r="A612" s="21" t="s">
        <v>628</v>
      </c>
      <c r="B612" s="12">
        <f t="shared" si="100"/>
        <v>6687</v>
      </c>
      <c r="C612" s="12">
        <v>1057</v>
      </c>
      <c r="D612" s="12">
        <v>810</v>
      </c>
      <c r="E612" s="13">
        <f t="shared" si="101"/>
        <v>0.76631977294228948</v>
      </c>
      <c r="F612" s="12">
        <v>614</v>
      </c>
      <c r="G612" s="12">
        <v>472</v>
      </c>
      <c r="H612" s="13">
        <f t="shared" si="102"/>
        <v>0.76872964169381108</v>
      </c>
      <c r="I612" s="12">
        <v>545</v>
      </c>
      <c r="J612" s="12">
        <v>498</v>
      </c>
      <c r="K612" s="13">
        <f t="shared" si="103"/>
        <v>0.91376146788990831</v>
      </c>
      <c r="L612" s="12">
        <v>493</v>
      </c>
      <c r="M612" s="14">
        <v>399</v>
      </c>
      <c r="N612" s="15">
        <f t="shared" si="104"/>
        <v>0.80933062880324547</v>
      </c>
      <c r="O612" s="14">
        <v>633</v>
      </c>
      <c r="P612" s="14">
        <v>588</v>
      </c>
      <c r="Q612" s="15">
        <f t="shared" si="105"/>
        <v>0.92890995260663511</v>
      </c>
      <c r="R612" s="14">
        <v>846</v>
      </c>
      <c r="S612" s="14">
        <v>796</v>
      </c>
      <c r="T612" s="15">
        <f t="shared" si="106"/>
        <v>0.94089834515366433</v>
      </c>
      <c r="U612" s="14">
        <v>927</v>
      </c>
      <c r="V612" s="14">
        <v>870</v>
      </c>
      <c r="W612" s="15">
        <f t="shared" si="107"/>
        <v>0.93851132686084138</v>
      </c>
      <c r="X612" s="14">
        <v>1237</v>
      </c>
      <c r="Y612" s="14">
        <v>1190</v>
      </c>
      <c r="Z612" s="15">
        <f t="shared" si="108"/>
        <v>0.96200485044462414</v>
      </c>
      <c r="AA612" s="14">
        <v>335</v>
      </c>
      <c r="AB612" s="14">
        <v>0</v>
      </c>
      <c r="AC612" s="15">
        <f t="shared" si="109"/>
        <v>0</v>
      </c>
      <c r="AD612" s="14">
        <v>328</v>
      </c>
      <c r="AE612" s="15">
        <f t="shared" si="110"/>
        <v>0.9791044776119403</v>
      </c>
      <c r="AF612" s="16">
        <v>0</v>
      </c>
      <c r="AG612" s="10"/>
      <c r="AH612" s="10"/>
      <c r="AI612" s="10"/>
      <c r="AJ612" s="10"/>
    </row>
    <row r="613" spans="1:36" ht="16.5" hidden="1" customHeight="1" outlineLevel="3" thickBot="1" x14ac:dyDescent="0.3">
      <c r="A613" s="21" t="s">
        <v>629</v>
      </c>
      <c r="B613" s="12">
        <f t="shared" si="100"/>
        <v>11426</v>
      </c>
      <c r="C613" s="12">
        <v>2314</v>
      </c>
      <c r="D613" s="12">
        <v>1894</v>
      </c>
      <c r="E613" s="13">
        <f t="shared" si="101"/>
        <v>0.81849611063094208</v>
      </c>
      <c r="F613" s="12">
        <v>1526</v>
      </c>
      <c r="G613" s="12">
        <v>1411</v>
      </c>
      <c r="H613" s="13">
        <f t="shared" si="102"/>
        <v>0.92463958060288332</v>
      </c>
      <c r="I613" s="12">
        <v>1128</v>
      </c>
      <c r="J613" s="12">
        <v>1043</v>
      </c>
      <c r="K613" s="13">
        <f t="shared" si="103"/>
        <v>0.92464539007092195</v>
      </c>
      <c r="L613" s="12">
        <v>893</v>
      </c>
      <c r="M613" s="14">
        <v>813</v>
      </c>
      <c r="N613" s="15">
        <f t="shared" si="104"/>
        <v>0.91041433370660696</v>
      </c>
      <c r="O613" s="14">
        <v>866</v>
      </c>
      <c r="P613" s="14">
        <v>833</v>
      </c>
      <c r="Q613" s="15">
        <f t="shared" si="105"/>
        <v>0.96189376443418018</v>
      </c>
      <c r="R613" s="14">
        <v>1391</v>
      </c>
      <c r="S613" s="14">
        <v>1371</v>
      </c>
      <c r="T613" s="15">
        <f t="shared" si="106"/>
        <v>0.98562185478073328</v>
      </c>
      <c r="U613" s="14">
        <v>984</v>
      </c>
      <c r="V613" s="14">
        <v>962</v>
      </c>
      <c r="W613" s="15">
        <f t="shared" si="107"/>
        <v>0.97764227642276424</v>
      </c>
      <c r="X613" s="14">
        <v>1548</v>
      </c>
      <c r="Y613" s="14">
        <v>1457</v>
      </c>
      <c r="Z613" s="15">
        <f t="shared" si="108"/>
        <v>0.94121447028423777</v>
      </c>
      <c r="AA613" s="14">
        <v>776</v>
      </c>
      <c r="AB613" s="14">
        <v>0</v>
      </c>
      <c r="AC613" s="15">
        <f t="shared" si="109"/>
        <v>0</v>
      </c>
      <c r="AD613" s="14">
        <v>667</v>
      </c>
      <c r="AE613" s="15">
        <f t="shared" si="110"/>
        <v>0.85953608247422686</v>
      </c>
      <c r="AF613" s="16">
        <v>0</v>
      </c>
      <c r="AG613" s="10"/>
      <c r="AH613" s="10"/>
      <c r="AI613" s="10"/>
      <c r="AJ613" s="10"/>
    </row>
    <row r="614" spans="1:36" ht="16.5" hidden="1" customHeight="1" outlineLevel="3" thickBot="1" x14ac:dyDescent="0.3">
      <c r="A614" s="21" t="s">
        <v>630</v>
      </c>
      <c r="B614" s="12">
        <f t="shared" si="100"/>
        <v>7387</v>
      </c>
      <c r="C614" s="12">
        <v>0</v>
      </c>
      <c r="D614" s="12">
        <v>0</v>
      </c>
      <c r="E614" s="13">
        <f t="shared" si="101"/>
        <v>0</v>
      </c>
      <c r="F614" s="12">
        <v>0</v>
      </c>
      <c r="G614" s="12">
        <v>0</v>
      </c>
      <c r="H614" s="13">
        <f t="shared" si="102"/>
        <v>0</v>
      </c>
      <c r="I614" s="12">
        <v>1686</v>
      </c>
      <c r="J614" s="12">
        <v>1668</v>
      </c>
      <c r="K614" s="13">
        <f t="shared" si="103"/>
        <v>0.98932384341637014</v>
      </c>
      <c r="L614" s="12">
        <v>1414</v>
      </c>
      <c r="M614" s="14">
        <v>1393</v>
      </c>
      <c r="N614" s="15">
        <f t="shared" si="104"/>
        <v>0.98514851485148514</v>
      </c>
      <c r="O614" s="14">
        <v>1662</v>
      </c>
      <c r="P614" s="14">
        <v>1617</v>
      </c>
      <c r="Q614" s="15">
        <f t="shared" si="105"/>
        <v>0.97292418772563172</v>
      </c>
      <c r="R614" s="14">
        <v>2272</v>
      </c>
      <c r="S614" s="14">
        <v>2218</v>
      </c>
      <c r="T614" s="15">
        <f t="shared" si="106"/>
        <v>0.97623239436619713</v>
      </c>
      <c r="U614" s="14">
        <v>353</v>
      </c>
      <c r="V614" s="14">
        <v>343</v>
      </c>
      <c r="W614" s="15">
        <f t="shared" si="107"/>
        <v>0.97167138810198306</v>
      </c>
      <c r="X614" s="14">
        <v>0</v>
      </c>
      <c r="Y614" s="14">
        <v>0</v>
      </c>
      <c r="Z614" s="15">
        <f t="shared" si="108"/>
        <v>0</v>
      </c>
      <c r="AA614" s="14">
        <v>0</v>
      </c>
      <c r="AB614" s="14">
        <v>0</v>
      </c>
      <c r="AC614" s="15">
        <f t="shared" si="109"/>
        <v>0</v>
      </c>
      <c r="AD614" s="14">
        <v>0</v>
      </c>
      <c r="AE614" s="15">
        <f t="shared" si="110"/>
        <v>0</v>
      </c>
      <c r="AF614" s="16">
        <v>0</v>
      </c>
      <c r="AG614" s="10"/>
      <c r="AH614" s="10"/>
      <c r="AI614" s="10"/>
      <c r="AJ614" s="10"/>
    </row>
    <row r="615" spans="1:36" ht="16.5" hidden="1" customHeight="1" outlineLevel="3" thickBot="1" x14ac:dyDescent="0.3">
      <c r="A615" s="21" t="s">
        <v>631</v>
      </c>
      <c r="B615" s="12">
        <f t="shared" si="100"/>
        <v>5798</v>
      </c>
      <c r="C615" s="12">
        <v>0</v>
      </c>
      <c r="D615" s="12">
        <v>0</v>
      </c>
      <c r="E615" s="13">
        <f t="shared" si="101"/>
        <v>0</v>
      </c>
      <c r="F615" s="12">
        <v>0</v>
      </c>
      <c r="G615" s="12">
        <v>0</v>
      </c>
      <c r="H615" s="13">
        <f t="shared" si="102"/>
        <v>0</v>
      </c>
      <c r="I615" s="12">
        <v>0</v>
      </c>
      <c r="J615" s="12">
        <v>0</v>
      </c>
      <c r="K615" s="13">
        <f t="shared" si="103"/>
        <v>0</v>
      </c>
      <c r="L615" s="12">
        <v>0</v>
      </c>
      <c r="M615" s="14">
        <v>0</v>
      </c>
      <c r="N615" s="15">
        <f t="shared" si="104"/>
        <v>0</v>
      </c>
      <c r="O615" s="14">
        <v>420</v>
      </c>
      <c r="P615" s="14">
        <v>360</v>
      </c>
      <c r="Q615" s="15">
        <f t="shared" si="105"/>
        <v>0.8571428571428571</v>
      </c>
      <c r="R615" s="14">
        <v>2145</v>
      </c>
      <c r="S615" s="14">
        <v>2084</v>
      </c>
      <c r="T615" s="15">
        <f t="shared" si="106"/>
        <v>0.97156177156177159</v>
      </c>
      <c r="U615" s="14">
        <v>1953</v>
      </c>
      <c r="V615" s="14">
        <v>1881</v>
      </c>
      <c r="W615" s="15">
        <f t="shared" si="107"/>
        <v>0.96313364055299544</v>
      </c>
      <c r="X615" s="14">
        <v>1280</v>
      </c>
      <c r="Y615" s="14">
        <v>1226</v>
      </c>
      <c r="Z615" s="15">
        <f t="shared" si="108"/>
        <v>0.95781249999999996</v>
      </c>
      <c r="AA615" s="14">
        <v>0</v>
      </c>
      <c r="AB615" s="14">
        <v>0</v>
      </c>
      <c r="AC615" s="15">
        <f t="shared" si="109"/>
        <v>0</v>
      </c>
      <c r="AD615" s="14">
        <v>0</v>
      </c>
      <c r="AE615" s="15">
        <f t="shared" si="110"/>
        <v>0</v>
      </c>
      <c r="AF615" s="16">
        <v>0</v>
      </c>
      <c r="AG615" s="10"/>
      <c r="AH615" s="10"/>
      <c r="AI615" s="10"/>
      <c r="AJ615" s="10"/>
    </row>
    <row r="616" spans="1:36" ht="16.5" hidden="1" customHeight="1" outlineLevel="3" thickBot="1" x14ac:dyDescent="0.3">
      <c r="A616" s="21" t="s">
        <v>632</v>
      </c>
      <c r="B616" s="12">
        <f t="shared" si="100"/>
        <v>8557</v>
      </c>
      <c r="C616" s="12">
        <v>0</v>
      </c>
      <c r="D616" s="12">
        <v>0</v>
      </c>
      <c r="E616" s="13">
        <f t="shared" si="101"/>
        <v>0</v>
      </c>
      <c r="F616" s="12">
        <v>1024</v>
      </c>
      <c r="G616" s="12">
        <v>933</v>
      </c>
      <c r="H616" s="13">
        <f t="shared" si="102"/>
        <v>0.9111328125</v>
      </c>
      <c r="I616" s="12">
        <v>1434</v>
      </c>
      <c r="J616" s="12">
        <v>1402</v>
      </c>
      <c r="K616" s="13">
        <f t="shared" si="103"/>
        <v>0.97768479776847983</v>
      </c>
      <c r="L616" s="12">
        <v>1683</v>
      </c>
      <c r="M616" s="14">
        <v>1594</v>
      </c>
      <c r="N616" s="15">
        <f t="shared" si="104"/>
        <v>0.94711824123588828</v>
      </c>
      <c r="O616" s="14">
        <v>1843</v>
      </c>
      <c r="P616" s="14">
        <v>1750</v>
      </c>
      <c r="Q616" s="15">
        <f t="shared" si="105"/>
        <v>0.94953879544221376</v>
      </c>
      <c r="R616" s="14">
        <v>2395</v>
      </c>
      <c r="S616" s="14">
        <v>2189</v>
      </c>
      <c r="T616" s="15">
        <f t="shared" si="106"/>
        <v>0.91398747390396662</v>
      </c>
      <c r="U616" s="14">
        <v>178</v>
      </c>
      <c r="V616" s="14">
        <v>135</v>
      </c>
      <c r="W616" s="15">
        <f t="shared" si="107"/>
        <v>0.7584269662921348</v>
      </c>
      <c r="X616" s="14">
        <v>0</v>
      </c>
      <c r="Y616" s="14">
        <v>0</v>
      </c>
      <c r="Z616" s="15">
        <f t="shared" si="108"/>
        <v>0</v>
      </c>
      <c r="AA616" s="14">
        <v>0</v>
      </c>
      <c r="AB616" s="14">
        <v>0</v>
      </c>
      <c r="AC616" s="15">
        <f t="shared" si="109"/>
        <v>0</v>
      </c>
      <c r="AD616" s="14">
        <v>0</v>
      </c>
      <c r="AE616" s="15">
        <f t="shared" si="110"/>
        <v>0</v>
      </c>
      <c r="AF616" s="16">
        <v>0</v>
      </c>
      <c r="AG616" s="10"/>
      <c r="AH616" s="10"/>
      <c r="AI616" s="10"/>
      <c r="AJ616" s="10"/>
    </row>
    <row r="617" spans="1:36" ht="16.5" hidden="1" customHeight="1" outlineLevel="3" thickBot="1" x14ac:dyDescent="0.3">
      <c r="A617" s="21" t="s">
        <v>633</v>
      </c>
      <c r="B617" s="12">
        <f t="shared" si="100"/>
        <v>11651</v>
      </c>
      <c r="C617" s="12">
        <v>2128</v>
      </c>
      <c r="D617" s="12">
        <v>1471</v>
      </c>
      <c r="E617" s="13">
        <f t="shared" si="101"/>
        <v>0.69125939849624063</v>
      </c>
      <c r="F617" s="12">
        <v>1162</v>
      </c>
      <c r="G617" s="12">
        <v>825</v>
      </c>
      <c r="H617" s="13">
        <f t="shared" si="102"/>
        <v>0.70998278829604133</v>
      </c>
      <c r="I617" s="12">
        <v>1434</v>
      </c>
      <c r="J617" s="12">
        <v>1216</v>
      </c>
      <c r="K617" s="13">
        <f t="shared" si="103"/>
        <v>0.84797768479776847</v>
      </c>
      <c r="L617" s="12">
        <v>1462</v>
      </c>
      <c r="M617" s="14">
        <v>623</v>
      </c>
      <c r="N617" s="15">
        <f t="shared" si="104"/>
        <v>0.4261285909712722</v>
      </c>
      <c r="O617" s="14">
        <v>4</v>
      </c>
      <c r="P617" s="14">
        <v>3</v>
      </c>
      <c r="Q617" s="15">
        <f t="shared" si="105"/>
        <v>0.75</v>
      </c>
      <c r="R617" s="14">
        <v>0</v>
      </c>
      <c r="S617" s="14">
        <v>0</v>
      </c>
      <c r="T617" s="15">
        <f t="shared" si="106"/>
        <v>0</v>
      </c>
      <c r="U617" s="14">
        <v>1492</v>
      </c>
      <c r="V617" s="14">
        <v>1431</v>
      </c>
      <c r="W617" s="15">
        <f t="shared" si="107"/>
        <v>0.95911528150134051</v>
      </c>
      <c r="X617" s="14">
        <v>2541</v>
      </c>
      <c r="Y617" s="14">
        <v>2213</v>
      </c>
      <c r="Z617" s="15">
        <f t="shared" si="108"/>
        <v>0.87091696182605272</v>
      </c>
      <c r="AA617" s="14">
        <v>1428</v>
      </c>
      <c r="AB617" s="14">
        <v>60</v>
      </c>
      <c r="AC617" s="15">
        <f t="shared" si="109"/>
        <v>4.2016806722689079E-2</v>
      </c>
      <c r="AD617" s="14">
        <v>1156</v>
      </c>
      <c r="AE617" s="15">
        <f t="shared" si="110"/>
        <v>0.80952380952380953</v>
      </c>
      <c r="AF617" s="16">
        <v>0</v>
      </c>
      <c r="AG617" s="10"/>
      <c r="AH617" s="10"/>
      <c r="AI617" s="10"/>
      <c r="AJ617" s="10"/>
    </row>
    <row r="618" spans="1:36" ht="16.5" hidden="1" customHeight="1" outlineLevel="3" thickBot="1" x14ac:dyDescent="0.3">
      <c r="A618" s="21" t="s">
        <v>634</v>
      </c>
      <c r="B618" s="12">
        <f t="shared" si="100"/>
        <v>17329</v>
      </c>
      <c r="C618" s="12">
        <v>2194</v>
      </c>
      <c r="D618" s="12">
        <v>1837</v>
      </c>
      <c r="E618" s="13">
        <f t="shared" si="101"/>
        <v>0.83728350045578848</v>
      </c>
      <c r="F618" s="12">
        <v>2389</v>
      </c>
      <c r="G618" s="12">
        <v>2054</v>
      </c>
      <c r="H618" s="13">
        <f t="shared" si="102"/>
        <v>0.85977396400167438</v>
      </c>
      <c r="I618" s="12">
        <v>1982</v>
      </c>
      <c r="J618" s="12">
        <v>1793</v>
      </c>
      <c r="K618" s="13">
        <f t="shared" si="103"/>
        <v>0.90464177598385465</v>
      </c>
      <c r="L618" s="12">
        <v>1608</v>
      </c>
      <c r="M618" s="14">
        <v>1375</v>
      </c>
      <c r="N618" s="15">
        <f t="shared" si="104"/>
        <v>0.85509950248756217</v>
      </c>
      <c r="O618" s="14">
        <v>1620</v>
      </c>
      <c r="P618" s="14">
        <v>1384</v>
      </c>
      <c r="Q618" s="15">
        <f t="shared" si="105"/>
        <v>0.85432098765432096</v>
      </c>
      <c r="R618" s="14">
        <v>1080</v>
      </c>
      <c r="S618" s="14">
        <v>963</v>
      </c>
      <c r="T618" s="15">
        <f t="shared" si="106"/>
        <v>0.89166666666666672</v>
      </c>
      <c r="U618" s="14">
        <v>2187</v>
      </c>
      <c r="V618" s="14">
        <v>1769</v>
      </c>
      <c r="W618" s="15">
        <f t="shared" si="107"/>
        <v>0.80887059899405578</v>
      </c>
      <c r="X618" s="14">
        <v>2874</v>
      </c>
      <c r="Y618" s="14">
        <v>1780</v>
      </c>
      <c r="Z618" s="15">
        <f t="shared" si="108"/>
        <v>0.61934585942936671</v>
      </c>
      <c r="AA618" s="14">
        <v>1395</v>
      </c>
      <c r="AB618" s="14">
        <v>173</v>
      </c>
      <c r="AC618" s="15">
        <f t="shared" si="109"/>
        <v>0.12401433691756272</v>
      </c>
      <c r="AD618" s="14">
        <v>1080</v>
      </c>
      <c r="AE618" s="15">
        <f t="shared" si="110"/>
        <v>0.77419354838709675</v>
      </c>
      <c r="AF618" s="16">
        <v>0</v>
      </c>
      <c r="AG618" s="10"/>
      <c r="AH618" s="10"/>
      <c r="AI618" s="10"/>
      <c r="AJ618" s="10"/>
    </row>
    <row r="619" spans="1:36" ht="16.5" hidden="1" customHeight="1" outlineLevel="3" thickBot="1" x14ac:dyDescent="0.3">
      <c r="A619" s="21" t="s">
        <v>635</v>
      </c>
      <c r="B619" s="12">
        <f t="shared" si="100"/>
        <v>10</v>
      </c>
      <c r="C619" s="12">
        <v>0</v>
      </c>
      <c r="D619" s="12">
        <v>0</v>
      </c>
      <c r="E619" s="13">
        <f t="shared" si="101"/>
        <v>0</v>
      </c>
      <c r="F619" s="12">
        <v>0</v>
      </c>
      <c r="G619" s="12">
        <v>0</v>
      </c>
      <c r="H619" s="13">
        <f t="shared" si="102"/>
        <v>0</v>
      </c>
      <c r="I619" s="12">
        <v>0</v>
      </c>
      <c r="J619" s="12">
        <v>0</v>
      </c>
      <c r="K619" s="13">
        <f t="shared" si="103"/>
        <v>0</v>
      </c>
      <c r="L619" s="12">
        <v>0</v>
      </c>
      <c r="M619" s="14">
        <v>0</v>
      </c>
      <c r="N619" s="15">
        <f t="shared" si="104"/>
        <v>0</v>
      </c>
      <c r="O619" s="14">
        <v>10</v>
      </c>
      <c r="P619" s="14">
        <v>5</v>
      </c>
      <c r="Q619" s="15">
        <f t="shared" si="105"/>
        <v>0.5</v>
      </c>
      <c r="R619" s="14">
        <v>0</v>
      </c>
      <c r="S619" s="14">
        <v>0</v>
      </c>
      <c r="T619" s="15">
        <f t="shared" si="106"/>
        <v>0</v>
      </c>
      <c r="U619" s="14">
        <v>0</v>
      </c>
      <c r="V619" s="14">
        <v>0</v>
      </c>
      <c r="W619" s="15">
        <f t="shared" si="107"/>
        <v>0</v>
      </c>
      <c r="X619" s="14">
        <v>0</v>
      </c>
      <c r="Y619" s="14">
        <v>0</v>
      </c>
      <c r="Z619" s="15">
        <f t="shared" si="108"/>
        <v>0</v>
      </c>
      <c r="AA619" s="14">
        <v>0</v>
      </c>
      <c r="AB619" s="14">
        <v>0</v>
      </c>
      <c r="AC619" s="15">
        <f t="shared" si="109"/>
        <v>0</v>
      </c>
      <c r="AD619" s="14">
        <v>0</v>
      </c>
      <c r="AE619" s="15">
        <f t="shared" si="110"/>
        <v>0</v>
      </c>
      <c r="AF619" s="16">
        <v>0</v>
      </c>
      <c r="AG619" s="10"/>
      <c r="AH619" s="10"/>
      <c r="AI619" s="10"/>
      <c r="AJ619" s="10"/>
    </row>
    <row r="620" spans="1:36" ht="16.5" hidden="1" customHeight="1" outlineLevel="3" thickBot="1" x14ac:dyDescent="0.3">
      <c r="A620" s="21" t="s">
        <v>636</v>
      </c>
      <c r="B620" s="12">
        <f t="shared" si="100"/>
        <v>6443</v>
      </c>
      <c r="C620" s="12">
        <v>0</v>
      </c>
      <c r="D620" s="12">
        <v>0</v>
      </c>
      <c r="E620" s="13">
        <f t="shared" si="101"/>
        <v>0</v>
      </c>
      <c r="F620" s="12">
        <v>1065</v>
      </c>
      <c r="G620" s="12">
        <v>1007</v>
      </c>
      <c r="H620" s="13">
        <f t="shared" si="102"/>
        <v>0.94553990610328642</v>
      </c>
      <c r="I620" s="12">
        <v>1428</v>
      </c>
      <c r="J620" s="12">
        <v>1235</v>
      </c>
      <c r="K620" s="13">
        <f t="shared" si="103"/>
        <v>0.86484593837535018</v>
      </c>
      <c r="L620" s="12">
        <v>1414</v>
      </c>
      <c r="M620" s="14">
        <v>952</v>
      </c>
      <c r="N620" s="15">
        <f t="shared" si="104"/>
        <v>0.67326732673267331</v>
      </c>
      <c r="O620" s="14">
        <v>1631</v>
      </c>
      <c r="P620" s="14">
        <v>1036</v>
      </c>
      <c r="Q620" s="15">
        <f t="shared" si="105"/>
        <v>0.63519313304721026</v>
      </c>
      <c r="R620" s="14">
        <v>905</v>
      </c>
      <c r="S620" s="14">
        <v>630</v>
      </c>
      <c r="T620" s="15">
        <f t="shared" si="106"/>
        <v>0.69613259668508287</v>
      </c>
      <c r="U620" s="14">
        <v>0</v>
      </c>
      <c r="V620" s="14">
        <v>0</v>
      </c>
      <c r="W620" s="15">
        <f t="shared" si="107"/>
        <v>0</v>
      </c>
      <c r="X620" s="14">
        <v>0</v>
      </c>
      <c r="Y620" s="14">
        <v>0</v>
      </c>
      <c r="Z620" s="15">
        <f t="shared" si="108"/>
        <v>0</v>
      </c>
      <c r="AA620" s="14">
        <v>0</v>
      </c>
      <c r="AB620" s="14">
        <v>0</v>
      </c>
      <c r="AC620" s="15">
        <f t="shared" si="109"/>
        <v>0</v>
      </c>
      <c r="AD620" s="14">
        <v>0</v>
      </c>
      <c r="AE620" s="15">
        <f t="shared" si="110"/>
        <v>0</v>
      </c>
      <c r="AF620" s="16">
        <v>0</v>
      </c>
      <c r="AG620" s="10"/>
      <c r="AH620" s="10"/>
      <c r="AI620" s="10"/>
      <c r="AJ620" s="10"/>
    </row>
    <row r="621" spans="1:36" ht="16.5" hidden="1" customHeight="1" outlineLevel="3" thickBot="1" x14ac:dyDescent="0.3">
      <c r="A621" s="21" t="s">
        <v>637</v>
      </c>
      <c r="B621" s="12">
        <f t="shared" si="100"/>
        <v>8990</v>
      </c>
      <c r="C621" s="12">
        <v>0</v>
      </c>
      <c r="D621" s="12">
        <v>0</v>
      </c>
      <c r="E621" s="13">
        <f t="shared" si="101"/>
        <v>0</v>
      </c>
      <c r="F621" s="12">
        <v>1321</v>
      </c>
      <c r="G621" s="12">
        <v>1193</v>
      </c>
      <c r="H621" s="13">
        <f t="shared" si="102"/>
        <v>0.90310370931112793</v>
      </c>
      <c r="I621" s="12">
        <v>1574</v>
      </c>
      <c r="J621" s="12">
        <v>1411</v>
      </c>
      <c r="K621" s="13">
        <f t="shared" si="103"/>
        <v>0.89644218551461241</v>
      </c>
      <c r="L621" s="12">
        <v>1595</v>
      </c>
      <c r="M621" s="14">
        <v>1235</v>
      </c>
      <c r="N621" s="15">
        <f t="shared" si="104"/>
        <v>0.77429467084639503</v>
      </c>
      <c r="O621" s="14">
        <v>1876</v>
      </c>
      <c r="P621" s="14">
        <v>1651</v>
      </c>
      <c r="Q621" s="15">
        <f t="shared" si="105"/>
        <v>0.88006396588486135</v>
      </c>
      <c r="R621" s="14">
        <v>2448</v>
      </c>
      <c r="S621" s="14">
        <v>2295</v>
      </c>
      <c r="T621" s="15">
        <f t="shared" si="106"/>
        <v>0.9375</v>
      </c>
      <c r="U621" s="14">
        <v>176</v>
      </c>
      <c r="V621" s="14">
        <v>152</v>
      </c>
      <c r="W621" s="15">
        <f t="shared" si="107"/>
        <v>0.86363636363636365</v>
      </c>
      <c r="X621" s="14">
        <v>0</v>
      </c>
      <c r="Y621" s="14">
        <v>0</v>
      </c>
      <c r="Z621" s="15">
        <f t="shared" si="108"/>
        <v>0</v>
      </c>
      <c r="AA621" s="14">
        <v>0</v>
      </c>
      <c r="AB621" s="14">
        <v>0</v>
      </c>
      <c r="AC621" s="15">
        <f t="shared" si="109"/>
        <v>0</v>
      </c>
      <c r="AD621" s="14">
        <v>0</v>
      </c>
      <c r="AE621" s="15">
        <f t="shared" si="110"/>
        <v>0</v>
      </c>
      <c r="AF621" s="16">
        <v>0</v>
      </c>
      <c r="AG621" s="10"/>
      <c r="AH621" s="10"/>
      <c r="AI621" s="10"/>
      <c r="AJ621" s="10"/>
    </row>
    <row r="622" spans="1:36" ht="16.5" hidden="1" customHeight="1" outlineLevel="3" thickBot="1" x14ac:dyDescent="0.3">
      <c r="A622" s="21" t="s">
        <v>226</v>
      </c>
      <c r="B622" s="12">
        <f t="shared" si="100"/>
        <v>3809</v>
      </c>
      <c r="C622" s="12">
        <v>2349</v>
      </c>
      <c r="D622" s="12">
        <v>1241</v>
      </c>
      <c r="E622" s="13">
        <f t="shared" si="101"/>
        <v>0.52830991911451686</v>
      </c>
      <c r="F622" s="12">
        <v>1460</v>
      </c>
      <c r="G622" s="12">
        <v>221</v>
      </c>
      <c r="H622" s="13">
        <f t="shared" si="102"/>
        <v>0.15136986301369862</v>
      </c>
      <c r="I622" s="12">
        <v>0</v>
      </c>
      <c r="J622" s="12">
        <v>0</v>
      </c>
      <c r="K622" s="13">
        <f t="shared" si="103"/>
        <v>0</v>
      </c>
      <c r="L622" s="12">
        <v>0</v>
      </c>
      <c r="M622" s="14">
        <v>0</v>
      </c>
      <c r="N622" s="15">
        <f t="shared" si="104"/>
        <v>0</v>
      </c>
      <c r="O622" s="14">
        <v>0</v>
      </c>
      <c r="P622" s="14">
        <v>0</v>
      </c>
      <c r="Q622" s="15">
        <f t="shared" si="105"/>
        <v>0</v>
      </c>
      <c r="R622" s="14">
        <v>0</v>
      </c>
      <c r="S622" s="14">
        <v>0</v>
      </c>
      <c r="T622" s="15">
        <f t="shared" si="106"/>
        <v>0</v>
      </c>
      <c r="U622" s="14">
        <v>0</v>
      </c>
      <c r="V622" s="14">
        <v>0</v>
      </c>
      <c r="W622" s="15">
        <f t="shared" si="107"/>
        <v>0</v>
      </c>
      <c r="X622" s="14">
        <v>0</v>
      </c>
      <c r="Y622" s="14">
        <v>0</v>
      </c>
      <c r="Z622" s="15">
        <f t="shared" si="108"/>
        <v>0</v>
      </c>
      <c r="AA622" s="14">
        <v>0</v>
      </c>
      <c r="AB622" s="14">
        <v>0</v>
      </c>
      <c r="AC622" s="15">
        <f t="shared" si="109"/>
        <v>0</v>
      </c>
      <c r="AD622" s="14">
        <v>0</v>
      </c>
      <c r="AE622" s="15">
        <f t="shared" si="110"/>
        <v>0</v>
      </c>
      <c r="AF622" s="16">
        <v>0</v>
      </c>
      <c r="AG622" s="10"/>
      <c r="AH622" s="10"/>
      <c r="AI622" s="10"/>
      <c r="AJ622" s="10"/>
    </row>
    <row r="623" spans="1:36" ht="16.5" hidden="1" customHeight="1" outlineLevel="3" thickBot="1" x14ac:dyDescent="0.3">
      <c r="A623" s="21" t="s">
        <v>638</v>
      </c>
      <c r="B623" s="12">
        <f t="shared" si="100"/>
        <v>3366</v>
      </c>
      <c r="C623" s="12">
        <v>2608</v>
      </c>
      <c r="D623" s="12">
        <v>1723</v>
      </c>
      <c r="E623" s="13">
        <f t="shared" si="101"/>
        <v>0.66065950920245398</v>
      </c>
      <c r="F623" s="12">
        <v>758</v>
      </c>
      <c r="G623" s="12">
        <v>233</v>
      </c>
      <c r="H623" s="13">
        <f t="shared" si="102"/>
        <v>0.30738786279683378</v>
      </c>
      <c r="I623" s="12">
        <v>0</v>
      </c>
      <c r="J623" s="12">
        <v>0</v>
      </c>
      <c r="K623" s="13">
        <f t="shared" si="103"/>
        <v>0</v>
      </c>
      <c r="L623" s="12">
        <v>0</v>
      </c>
      <c r="M623" s="14">
        <v>0</v>
      </c>
      <c r="N623" s="15">
        <f t="shared" si="104"/>
        <v>0</v>
      </c>
      <c r="O623" s="14">
        <v>0</v>
      </c>
      <c r="P623" s="14">
        <v>0</v>
      </c>
      <c r="Q623" s="15">
        <f t="shared" si="105"/>
        <v>0</v>
      </c>
      <c r="R623" s="14">
        <v>0</v>
      </c>
      <c r="S623" s="14">
        <v>0</v>
      </c>
      <c r="T623" s="15">
        <f t="shared" si="106"/>
        <v>0</v>
      </c>
      <c r="U623" s="14">
        <v>0</v>
      </c>
      <c r="V623" s="14">
        <v>0</v>
      </c>
      <c r="W623" s="15">
        <f t="shared" si="107"/>
        <v>0</v>
      </c>
      <c r="X623" s="14">
        <v>0</v>
      </c>
      <c r="Y623" s="14">
        <v>0</v>
      </c>
      <c r="Z623" s="15">
        <f t="shared" si="108"/>
        <v>0</v>
      </c>
      <c r="AA623" s="14">
        <v>0</v>
      </c>
      <c r="AB623" s="14">
        <v>0</v>
      </c>
      <c r="AC623" s="15">
        <f t="shared" si="109"/>
        <v>0</v>
      </c>
      <c r="AD623" s="14">
        <v>0</v>
      </c>
      <c r="AE623" s="15">
        <f t="shared" si="110"/>
        <v>0</v>
      </c>
      <c r="AF623" s="16">
        <v>0</v>
      </c>
      <c r="AG623" s="10"/>
      <c r="AH623" s="10"/>
      <c r="AI623" s="10"/>
      <c r="AJ623" s="10"/>
    </row>
    <row r="624" spans="1:36" ht="16.5" customHeight="1" outlineLevel="1" collapsed="1" thickBot="1" x14ac:dyDescent="0.3">
      <c r="A624" s="26" t="s">
        <v>639</v>
      </c>
      <c r="B624" s="18">
        <f t="shared" si="100"/>
        <v>98220</v>
      </c>
      <c r="C624" s="18">
        <f>SUM(C625:C648)</f>
        <v>16288</v>
      </c>
      <c r="D624" s="18">
        <f>SUM(D625:D648)</f>
        <v>12858</v>
      </c>
      <c r="E624" s="19">
        <f t="shared" si="101"/>
        <v>0.7894155206286837</v>
      </c>
      <c r="F624" s="18">
        <f>SUM(F625:F648)</f>
        <v>14785</v>
      </c>
      <c r="G624" s="18">
        <f>SUM(G625:G648)</f>
        <v>12153</v>
      </c>
      <c r="H624" s="19">
        <f t="shared" si="102"/>
        <v>0.82198173824822451</v>
      </c>
      <c r="I624" s="18">
        <f>SUM(I625:I648)</f>
        <v>12720</v>
      </c>
      <c r="J624" s="18">
        <f>SUM(J625:J648)</f>
        <v>10337</v>
      </c>
      <c r="K624" s="19">
        <f t="shared" si="103"/>
        <v>0.81265723270440249</v>
      </c>
      <c r="L624" s="18">
        <f>SUM(L625:L648)</f>
        <v>11644</v>
      </c>
      <c r="M624" s="18">
        <f>SUM(M625:M648)</f>
        <v>9431</v>
      </c>
      <c r="N624" s="19">
        <f t="shared" si="104"/>
        <v>0.80994503607007906</v>
      </c>
      <c r="O624" s="18">
        <f>SUM(O625:O648)</f>
        <v>12256</v>
      </c>
      <c r="P624" s="18">
        <f>SUM(P625:P648)</f>
        <v>10059</v>
      </c>
      <c r="Q624" s="19">
        <f t="shared" si="105"/>
        <v>0.820740861618799</v>
      </c>
      <c r="R624" s="18">
        <f>SUM(R625:R648)</f>
        <v>12642</v>
      </c>
      <c r="S624" s="18">
        <f>SUM(S625:S648)</f>
        <v>10650</v>
      </c>
      <c r="T624" s="19">
        <f t="shared" si="106"/>
        <v>0.84242999525391549</v>
      </c>
      <c r="U624" s="18">
        <f>SUM(U625:U648)</f>
        <v>6653</v>
      </c>
      <c r="V624" s="18">
        <f>SUM(V625:V648)</f>
        <v>5411</v>
      </c>
      <c r="W624" s="19">
        <f t="shared" si="107"/>
        <v>0.81331730046595518</v>
      </c>
      <c r="X624" s="18">
        <f>SUM(X625:X648)</f>
        <v>6694</v>
      </c>
      <c r="Y624" s="18">
        <f>SUM(Y625:Y648)</f>
        <v>5179</v>
      </c>
      <c r="Z624" s="19">
        <f t="shared" si="108"/>
        <v>0.77367792052584405</v>
      </c>
      <c r="AA624" s="18">
        <f>SUM(AA625:AA648)</f>
        <v>4538</v>
      </c>
      <c r="AB624" s="18">
        <f>SUM(AB625:AB648)</f>
        <v>6</v>
      </c>
      <c r="AC624" s="19">
        <f t="shared" si="109"/>
        <v>1.3221683561040105E-3</v>
      </c>
      <c r="AD624" s="18">
        <f>SUM(AD625:AD648)</f>
        <v>3864</v>
      </c>
      <c r="AE624" s="19">
        <f t="shared" si="110"/>
        <v>0.85147642133098278</v>
      </c>
      <c r="AF624" s="20">
        <f>SUM(AF625:AF648)</f>
        <v>0</v>
      </c>
      <c r="AG624" s="10"/>
      <c r="AH624" s="10"/>
      <c r="AI624" s="10"/>
      <c r="AJ624" s="10"/>
    </row>
    <row r="625" spans="1:36" ht="16.5" hidden="1" customHeight="1" outlineLevel="3" thickBot="1" x14ac:dyDescent="0.3">
      <c r="A625" s="21" t="s">
        <v>640</v>
      </c>
      <c r="B625" s="12">
        <f t="shared" si="100"/>
        <v>762</v>
      </c>
      <c r="C625" s="12">
        <v>762</v>
      </c>
      <c r="D625" s="12">
        <v>599</v>
      </c>
      <c r="E625" s="13">
        <f t="shared" si="101"/>
        <v>0.78608923884514437</v>
      </c>
      <c r="F625" s="12">
        <v>0</v>
      </c>
      <c r="G625" s="12">
        <v>0</v>
      </c>
      <c r="H625" s="13">
        <f t="shared" si="102"/>
        <v>0</v>
      </c>
      <c r="I625" s="12">
        <v>0</v>
      </c>
      <c r="J625" s="12">
        <v>0</v>
      </c>
      <c r="K625" s="13">
        <f t="shared" si="103"/>
        <v>0</v>
      </c>
      <c r="L625" s="12">
        <v>0</v>
      </c>
      <c r="M625" s="14">
        <v>0</v>
      </c>
      <c r="N625" s="15">
        <f t="shared" si="104"/>
        <v>0</v>
      </c>
      <c r="O625" s="14">
        <v>0</v>
      </c>
      <c r="P625" s="14">
        <v>0</v>
      </c>
      <c r="Q625" s="15">
        <f t="shared" si="105"/>
        <v>0</v>
      </c>
      <c r="R625" s="14">
        <v>0</v>
      </c>
      <c r="S625" s="14">
        <v>0</v>
      </c>
      <c r="T625" s="15">
        <f t="shared" si="106"/>
        <v>0</v>
      </c>
      <c r="U625" s="14">
        <v>0</v>
      </c>
      <c r="V625" s="14">
        <v>0</v>
      </c>
      <c r="W625" s="15">
        <f t="shared" si="107"/>
        <v>0</v>
      </c>
      <c r="X625" s="14">
        <v>0</v>
      </c>
      <c r="Y625" s="14">
        <v>0</v>
      </c>
      <c r="Z625" s="15">
        <f t="shared" si="108"/>
        <v>0</v>
      </c>
      <c r="AA625" s="14">
        <v>0</v>
      </c>
      <c r="AB625" s="14">
        <v>0</v>
      </c>
      <c r="AC625" s="15">
        <f t="shared" si="109"/>
        <v>0</v>
      </c>
      <c r="AD625" s="14">
        <v>0</v>
      </c>
      <c r="AE625" s="15">
        <f t="shared" si="110"/>
        <v>0</v>
      </c>
      <c r="AF625" s="16">
        <v>0</v>
      </c>
      <c r="AG625" s="10"/>
      <c r="AH625" s="10"/>
      <c r="AI625" s="10"/>
      <c r="AJ625" s="10"/>
    </row>
    <row r="626" spans="1:36" ht="16.5" hidden="1" customHeight="1" outlineLevel="3" thickBot="1" x14ac:dyDescent="0.3">
      <c r="A626" s="21" t="s">
        <v>641</v>
      </c>
      <c r="B626" s="12">
        <f t="shared" si="100"/>
        <v>4212</v>
      </c>
      <c r="C626" s="12">
        <v>394</v>
      </c>
      <c r="D626" s="12">
        <v>345</v>
      </c>
      <c r="E626" s="13">
        <f t="shared" si="101"/>
        <v>0.87563451776649748</v>
      </c>
      <c r="F626" s="12">
        <v>971</v>
      </c>
      <c r="G626" s="12">
        <v>821</v>
      </c>
      <c r="H626" s="13">
        <f t="shared" si="102"/>
        <v>0.84552008238928944</v>
      </c>
      <c r="I626" s="12">
        <v>728</v>
      </c>
      <c r="J626" s="12">
        <v>636</v>
      </c>
      <c r="K626" s="13">
        <f t="shared" si="103"/>
        <v>0.87362637362637363</v>
      </c>
      <c r="L626" s="12">
        <v>613</v>
      </c>
      <c r="M626" s="14">
        <v>506</v>
      </c>
      <c r="N626" s="15">
        <f t="shared" si="104"/>
        <v>0.82544861337683528</v>
      </c>
      <c r="O626" s="14">
        <v>566</v>
      </c>
      <c r="P626" s="14">
        <v>461</v>
      </c>
      <c r="Q626" s="15">
        <f t="shared" si="105"/>
        <v>0.81448763250883394</v>
      </c>
      <c r="R626" s="14">
        <v>167</v>
      </c>
      <c r="S626" s="14">
        <v>145</v>
      </c>
      <c r="T626" s="15">
        <f t="shared" si="106"/>
        <v>0.86826347305389218</v>
      </c>
      <c r="U626" s="14">
        <v>0</v>
      </c>
      <c r="V626" s="14">
        <v>0</v>
      </c>
      <c r="W626" s="15">
        <f t="shared" si="107"/>
        <v>0</v>
      </c>
      <c r="X626" s="14">
        <v>492</v>
      </c>
      <c r="Y626" s="14">
        <v>406</v>
      </c>
      <c r="Z626" s="15">
        <f t="shared" si="108"/>
        <v>0.82520325203252032</v>
      </c>
      <c r="AA626" s="14">
        <v>281</v>
      </c>
      <c r="AB626" s="14">
        <v>0</v>
      </c>
      <c r="AC626" s="15">
        <f t="shared" si="109"/>
        <v>0</v>
      </c>
      <c r="AD626" s="14">
        <v>238</v>
      </c>
      <c r="AE626" s="15">
        <f t="shared" si="110"/>
        <v>0.84697508896797158</v>
      </c>
      <c r="AF626" s="16">
        <v>0</v>
      </c>
      <c r="AG626" s="10"/>
      <c r="AH626" s="10"/>
      <c r="AI626" s="10"/>
      <c r="AJ626" s="10"/>
    </row>
    <row r="627" spans="1:36" ht="16.5" hidden="1" customHeight="1" outlineLevel="3" thickBot="1" x14ac:dyDescent="0.3">
      <c r="A627" s="21" t="s">
        <v>642</v>
      </c>
      <c r="B627" s="12">
        <f t="shared" si="100"/>
        <v>3184</v>
      </c>
      <c r="C627" s="12">
        <v>396</v>
      </c>
      <c r="D627" s="12">
        <v>333</v>
      </c>
      <c r="E627" s="13">
        <f t="shared" si="101"/>
        <v>0.84090909090909094</v>
      </c>
      <c r="F627" s="12">
        <v>704</v>
      </c>
      <c r="G627" s="12">
        <v>571</v>
      </c>
      <c r="H627" s="13">
        <f t="shared" si="102"/>
        <v>0.81107954545454541</v>
      </c>
      <c r="I627" s="12">
        <v>575</v>
      </c>
      <c r="J627" s="12">
        <v>497</v>
      </c>
      <c r="K627" s="13">
        <f t="shared" si="103"/>
        <v>0.86434782608695648</v>
      </c>
      <c r="L627" s="12">
        <v>633</v>
      </c>
      <c r="M627" s="14">
        <v>551</v>
      </c>
      <c r="N627" s="15">
        <f t="shared" si="104"/>
        <v>0.87045813586097942</v>
      </c>
      <c r="O627" s="14">
        <v>556</v>
      </c>
      <c r="P627" s="14">
        <v>497</v>
      </c>
      <c r="Q627" s="15">
        <f t="shared" si="105"/>
        <v>0.89388489208633093</v>
      </c>
      <c r="R627" s="14">
        <v>320</v>
      </c>
      <c r="S627" s="14">
        <v>273</v>
      </c>
      <c r="T627" s="15">
        <f t="shared" si="106"/>
        <v>0.85312500000000002</v>
      </c>
      <c r="U627" s="14">
        <v>0</v>
      </c>
      <c r="V627" s="14">
        <v>0</v>
      </c>
      <c r="W627" s="15">
        <f t="shared" si="107"/>
        <v>0</v>
      </c>
      <c r="X627" s="14">
        <v>0</v>
      </c>
      <c r="Y627" s="14">
        <v>0</v>
      </c>
      <c r="Z627" s="15">
        <f t="shared" si="108"/>
        <v>0</v>
      </c>
      <c r="AA627" s="14">
        <v>0</v>
      </c>
      <c r="AB627" s="14">
        <v>0</v>
      </c>
      <c r="AC627" s="15">
        <f t="shared" si="109"/>
        <v>0</v>
      </c>
      <c r="AD627" s="14">
        <v>0</v>
      </c>
      <c r="AE627" s="15">
        <f t="shared" si="110"/>
        <v>0</v>
      </c>
      <c r="AF627" s="16">
        <v>0</v>
      </c>
      <c r="AG627" s="10"/>
      <c r="AH627" s="10"/>
      <c r="AI627" s="10"/>
      <c r="AJ627" s="10"/>
    </row>
    <row r="628" spans="1:36" ht="16.5" hidden="1" customHeight="1" outlineLevel="3" thickBot="1" x14ac:dyDescent="0.3">
      <c r="A628" s="21" t="s">
        <v>643</v>
      </c>
      <c r="B628" s="12">
        <f t="shared" si="100"/>
        <v>3868</v>
      </c>
      <c r="C628" s="12">
        <v>0</v>
      </c>
      <c r="D628" s="12">
        <v>0</v>
      </c>
      <c r="E628" s="13">
        <f t="shared" si="101"/>
        <v>0</v>
      </c>
      <c r="F628" s="12">
        <v>0</v>
      </c>
      <c r="G628" s="12">
        <v>0</v>
      </c>
      <c r="H628" s="13">
        <f t="shared" si="102"/>
        <v>0</v>
      </c>
      <c r="I628" s="12">
        <v>403</v>
      </c>
      <c r="J628" s="12">
        <v>343</v>
      </c>
      <c r="K628" s="13">
        <f t="shared" si="103"/>
        <v>0.85111662531017374</v>
      </c>
      <c r="L628" s="12">
        <v>533</v>
      </c>
      <c r="M628" s="14">
        <v>473</v>
      </c>
      <c r="N628" s="15">
        <f t="shared" si="104"/>
        <v>0.88742964352720455</v>
      </c>
      <c r="O628" s="14">
        <v>629</v>
      </c>
      <c r="P628" s="14">
        <v>550</v>
      </c>
      <c r="Q628" s="15">
        <f t="shared" si="105"/>
        <v>0.87440381558028613</v>
      </c>
      <c r="R628" s="14">
        <v>1348</v>
      </c>
      <c r="S628" s="14">
        <v>1223</v>
      </c>
      <c r="T628" s="15">
        <f t="shared" si="106"/>
        <v>0.90727002967359049</v>
      </c>
      <c r="U628" s="14">
        <v>824</v>
      </c>
      <c r="V628" s="14">
        <v>721</v>
      </c>
      <c r="W628" s="15">
        <f t="shared" si="107"/>
        <v>0.875</v>
      </c>
      <c r="X628" s="14">
        <v>131</v>
      </c>
      <c r="Y628" s="14">
        <v>109</v>
      </c>
      <c r="Z628" s="15">
        <f t="shared" si="108"/>
        <v>0.83206106870229013</v>
      </c>
      <c r="AA628" s="14">
        <v>0</v>
      </c>
      <c r="AB628" s="14">
        <v>0</v>
      </c>
      <c r="AC628" s="15">
        <f t="shared" si="109"/>
        <v>0</v>
      </c>
      <c r="AD628" s="14">
        <v>0</v>
      </c>
      <c r="AE628" s="15">
        <f t="shared" si="110"/>
        <v>0</v>
      </c>
      <c r="AF628" s="16">
        <v>0</v>
      </c>
      <c r="AG628" s="10"/>
      <c r="AH628" s="10"/>
      <c r="AI628" s="10"/>
      <c r="AJ628" s="10"/>
    </row>
    <row r="629" spans="1:36" ht="16.5" hidden="1" customHeight="1" outlineLevel="3" thickBot="1" x14ac:dyDescent="0.3">
      <c r="A629" s="21" t="s">
        <v>644</v>
      </c>
      <c r="B629" s="12">
        <f t="shared" si="100"/>
        <v>3692</v>
      </c>
      <c r="C629" s="12">
        <v>384</v>
      </c>
      <c r="D629" s="12">
        <v>317</v>
      </c>
      <c r="E629" s="13">
        <f t="shared" si="101"/>
        <v>0.82552083333333337</v>
      </c>
      <c r="F629" s="12">
        <v>789</v>
      </c>
      <c r="G629" s="12">
        <v>650</v>
      </c>
      <c r="H629" s="13">
        <f t="shared" si="102"/>
        <v>0.82382762991128011</v>
      </c>
      <c r="I629" s="12">
        <v>726</v>
      </c>
      <c r="J629" s="12">
        <v>606</v>
      </c>
      <c r="K629" s="13">
        <f t="shared" si="103"/>
        <v>0.83471074380165289</v>
      </c>
      <c r="L629" s="12">
        <v>487</v>
      </c>
      <c r="M629" s="14">
        <v>419</v>
      </c>
      <c r="N629" s="15">
        <f t="shared" si="104"/>
        <v>0.86036960985626287</v>
      </c>
      <c r="O629" s="14">
        <v>552</v>
      </c>
      <c r="P629" s="14">
        <v>477</v>
      </c>
      <c r="Q629" s="15">
        <f t="shared" si="105"/>
        <v>0.86413043478260865</v>
      </c>
      <c r="R629" s="14">
        <v>233</v>
      </c>
      <c r="S629" s="14">
        <v>198</v>
      </c>
      <c r="T629" s="15">
        <f t="shared" si="106"/>
        <v>0.84978540772532185</v>
      </c>
      <c r="U629" s="14">
        <v>0</v>
      </c>
      <c r="V629" s="14">
        <v>0</v>
      </c>
      <c r="W629" s="15">
        <f t="shared" si="107"/>
        <v>0</v>
      </c>
      <c r="X629" s="14">
        <v>158</v>
      </c>
      <c r="Y629" s="14">
        <v>138</v>
      </c>
      <c r="Z629" s="15">
        <f t="shared" si="108"/>
        <v>0.87341772151898733</v>
      </c>
      <c r="AA629" s="14">
        <v>363</v>
      </c>
      <c r="AB629" s="14">
        <v>0</v>
      </c>
      <c r="AC629" s="15">
        <f t="shared" si="109"/>
        <v>0</v>
      </c>
      <c r="AD629" s="14">
        <v>296</v>
      </c>
      <c r="AE629" s="15">
        <f t="shared" si="110"/>
        <v>0.81542699724517909</v>
      </c>
      <c r="AF629" s="16">
        <v>0</v>
      </c>
      <c r="AG629" s="10"/>
      <c r="AH629" s="10"/>
      <c r="AI629" s="10"/>
      <c r="AJ629" s="10"/>
    </row>
    <row r="630" spans="1:36" ht="16.5" hidden="1" customHeight="1" outlineLevel="3" thickBot="1" x14ac:dyDescent="0.3">
      <c r="A630" s="21" t="s">
        <v>645</v>
      </c>
      <c r="B630" s="12">
        <f t="shared" si="100"/>
        <v>6654</v>
      </c>
      <c r="C630" s="12">
        <v>1021</v>
      </c>
      <c r="D630" s="12">
        <v>791</v>
      </c>
      <c r="E630" s="13">
        <f t="shared" si="101"/>
        <v>0.77473065621939274</v>
      </c>
      <c r="F630" s="12">
        <v>917</v>
      </c>
      <c r="G630" s="12">
        <v>748</v>
      </c>
      <c r="H630" s="13">
        <f t="shared" si="102"/>
        <v>0.81570338058887681</v>
      </c>
      <c r="I630" s="12">
        <v>648</v>
      </c>
      <c r="J630" s="12">
        <v>522</v>
      </c>
      <c r="K630" s="13">
        <f t="shared" si="103"/>
        <v>0.80555555555555558</v>
      </c>
      <c r="L630" s="12">
        <v>428</v>
      </c>
      <c r="M630" s="14">
        <v>342</v>
      </c>
      <c r="N630" s="15">
        <f t="shared" si="104"/>
        <v>0.7990654205607477</v>
      </c>
      <c r="O630" s="14">
        <v>687</v>
      </c>
      <c r="P630" s="14">
        <v>543</v>
      </c>
      <c r="Q630" s="15">
        <f t="shared" si="105"/>
        <v>0.79039301310043664</v>
      </c>
      <c r="R630" s="14">
        <v>1130</v>
      </c>
      <c r="S630" s="14">
        <v>937</v>
      </c>
      <c r="T630" s="15">
        <f t="shared" si="106"/>
        <v>0.82920353982300887</v>
      </c>
      <c r="U630" s="14">
        <v>721</v>
      </c>
      <c r="V630" s="14">
        <v>567</v>
      </c>
      <c r="W630" s="15">
        <f t="shared" si="107"/>
        <v>0.78640776699029125</v>
      </c>
      <c r="X630" s="14">
        <v>816</v>
      </c>
      <c r="Y630" s="14">
        <v>619</v>
      </c>
      <c r="Z630" s="15">
        <f t="shared" si="108"/>
        <v>0.75857843137254899</v>
      </c>
      <c r="AA630" s="14">
        <v>286</v>
      </c>
      <c r="AB630" s="14">
        <v>0</v>
      </c>
      <c r="AC630" s="15">
        <f t="shared" si="109"/>
        <v>0</v>
      </c>
      <c r="AD630" s="14">
        <v>235</v>
      </c>
      <c r="AE630" s="15">
        <f t="shared" si="110"/>
        <v>0.82167832167832167</v>
      </c>
      <c r="AF630" s="16">
        <v>0</v>
      </c>
      <c r="AG630" s="10"/>
      <c r="AH630" s="10"/>
      <c r="AI630" s="10"/>
      <c r="AJ630" s="10"/>
    </row>
    <row r="631" spans="1:36" ht="16.5" hidden="1" customHeight="1" outlineLevel="3" thickBot="1" x14ac:dyDescent="0.3">
      <c r="A631" s="21" t="s">
        <v>646</v>
      </c>
      <c r="B631" s="12">
        <f t="shared" si="100"/>
        <v>3758</v>
      </c>
      <c r="C631" s="12">
        <v>1106</v>
      </c>
      <c r="D631" s="12">
        <v>890</v>
      </c>
      <c r="E631" s="13">
        <f t="shared" si="101"/>
        <v>0.80470162748643759</v>
      </c>
      <c r="F631" s="12">
        <v>671</v>
      </c>
      <c r="G631" s="12">
        <v>552</v>
      </c>
      <c r="H631" s="13">
        <f t="shared" si="102"/>
        <v>0.82265275707898655</v>
      </c>
      <c r="I631" s="12">
        <v>492</v>
      </c>
      <c r="J631" s="12">
        <v>395</v>
      </c>
      <c r="K631" s="13">
        <f t="shared" si="103"/>
        <v>0.80284552845528456</v>
      </c>
      <c r="L631" s="12">
        <v>544</v>
      </c>
      <c r="M631" s="14">
        <v>422</v>
      </c>
      <c r="N631" s="15">
        <f t="shared" si="104"/>
        <v>0.77573529411764708</v>
      </c>
      <c r="O631" s="14">
        <v>553</v>
      </c>
      <c r="P631" s="14">
        <v>444</v>
      </c>
      <c r="Q631" s="15">
        <f t="shared" si="105"/>
        <v>0.80289330922242319</v>
      </c>
      <c r="R631" s="14">
        <v>26</v>
      </c>
      <c r="S631" s="14">
        <v>16</v>
      </c>
      <c r="T631" s="15">
        <f t="shared" si="106"/>
        <v>0.61538461538461542</v>
      </c>
      <c r="U631" s="14">
        <v>0</v>
      </c>
      <c r="V631" s="14">
        <v>0</v>
      </c>
      <c r="W631" s="15">
        <f t="shared" si="107"/>
        <v>0</v>
      </c>
      <c r="X631" s="14">
        <v>67</v>
      </c>
      <c r="Y631" s="14">
        <v>58</v>
      </c>
      <c r="Z631" s="15">
        <f t="shared" si="108"/>
        <v>0.86567164179104472</v>
      </c>
      <c r="AA631" s="14">
        <v>299</v>
      </c>
      <c r="AB631" s="14">
        <v>0</v>
      </c>
      <c r="AC631" s="15">
        <f t="shared" si="109"/>
        <v>0</v>
      </c>
      <c r="AD631" s="14">
        <v>250</v>
      </c>
      <c r="AE631" s="15">
        <f t="shared" si="110"/>
        <v>0.83612040133779264</v>
      </c>
      <c r="AF631" s="16">
        <v>0</v>
      </c>
      <c r="AG631" s="10"/>
      <c r="AH631" s="10"/>
      <c r="AI631" s="10"/>
      <c r="AJ631" s="10"/>
    </row>
    <row r="632" spans="1:36" ht="16.5" hidden="1" customHeight="1" outlineLevel="3" thickBot="1" x14ac:dyDescent="0.3">
      <c r="A632" s="21" t="s">
        <v>647</v>
      </c>
      <c r="B632" s="12">
        <f t="shared" si="100"/>
        <v>5661</v>
      </c>
      <c r="C632" s="12">
        <v>886</v>
      </c>
      <c r="D632" s="12">
        <v>670</v>
      </c>
      <c r="E632" s="13">
        <f t="shared" si="101"/>
        <v>0.75620767494356655</v>
      </c>
      <c r="F632" s="12">
        <v>709</v>
      </c>
      <c r="G632" s="12">
        <v>620</v>
      </c>
      <c r="H632" s="13">
        <f t="shared" si="102"/>
        <v>0.87447108603667134</v>
      </c>
      <c r="I632" s="12">
        <v>492</v>
      </c>
      <c r="J632" s="12">
        <v>430</v>
      </c>
      <c r="K632" s="13">
        <f t="shared" si="103"/>
        <v>0.87398373983739841</v>
      </c>
      <c r="L632" s="12">
        <v>452</v>
      </c>
      <c r="M632" s="14">
        <v>377</v>
      </c>
      <c r="N632" s="15">
        <f t="shared" si="104"/>
        <v>0.83407079646017701</v>
      </c>
      <c r="O632" s="14">
        <v>672</v>
      </c>
      <c r="P632" s="14">
        <v>575</v>
      </c>
      <c r="Q632" s="15">
        <f t="shared" si="105"/>
        <v>0.85565476190476186</v>
      </c>
      <c r="R632" s="14">
        <v>971</v>
      </c>
      <c r="S632" s="14">
        <v>865</v>
      </c>
      <c r="T632" s="15">
        <f t="shared" si="106"/>
        <v>0.8908341915550978</v>
      </c>
      <c r="U632" s="14">
        <v>652</v>
      </c>
      <c r="V632" s="14">
        <v>531</v>
      </c>
      <c r="W632" s="15">
        <f t="shared" si="107"/>
        <v>0.81441717791411039</v>
      </c>
      <c r="X632" s="14">
        <v>593</v>
      </c>
      <c r="Y632" s="14">
        <v>482</v>
      </c>
      <c r="Z632" s="15">
        <f t="shared" si="108"/>
        <v>0.81281618887015172</v>
      </c>
      <c r="AA632" s="14">
        <v>234</v>
      </c>
      <c r="AB632" s="14">
        <v>1</v>
      </c>
      <c r="AC632" s="15">
        <f t="shared" si="109"/>
        <v>4.2735042735042739E-3</v>
      </c>
      <c r="AD632" s="14">
        <v>193</v>
      </c>
      <c r="AE632" s="15">
        <f t="shared" si="110"/>
        <v>0.82478632478632474</v>
      </c>
      <c r="AF632" s="16">
        <v>0</v>
      </c>
      <c r="AG632" s="10"/>
      <c r="AH632" s="10"/>
      <c r="AI632" s="10"/>
      <c r="AJ632" s="10"/>
    </row>
    <row r="633" spans="1:36" ht="16.5" hidden="1" customHeight="1" outlineLevel="3" thickBot="1" x14ac:dyDescent="0.3">
      <c r="A633" s="21" t="s">
        <v>648</v>
      </c>
      <c r="B633" s="12">
        <f t="shared" si="100"/>
        <v>5885</v>
      </c>
      <c r="C633" s="12">
        <v>1056</v>
      </c>
      <c r="D633" s="12">
        <v>795</v>
      </c>
      <c r="E633" s="13">
        <f t="shared" si="101"/>
        <v>0.75284090909090906</v>
      </c>
      <c r="F633" s="12">
        <v>802</v>
      </c>
      <c r="G633" s="12">
        <v>653</v>
      </c>
      <c r="H633" s="13">
        <f t="shared" si="102"/>
        <v>0.81421446384039897</v>
      </c>
      <c r="I633" s="12">
        <v>492</v>
      </c>
      <c r="J633" s="12">
        <v>394</v>
      </c>
      <c r="K633" s="13">
        <f t="shared" si="103"/>
        <v>0.80081300813008127</v>
      </c>
      <c r="L633" s="12">
        <v>424</v>
      </c>
      <c r="M633" s="14">
        <v>338</v>
      </c>
      <c r="N633" s="15">
        <f t="shared" si="104"/>
        <v>0.79716981132075471</v>
      </c>
      <c r="O633" s="14">
        <v>629</v>
      </c>
      <c r="P633" s="14">
        <v>503</v>
      </c>
      <c r="Q633" s="15">
        <f t="shared" si="105"/>
        <v>0.79968203497615264</v>
      </c>
      <c r="R633" s="14">
        <v>1128</v>
      </c>
      <c r="S633" s="14">
        <v>920</v>
      </c>
      <c r="T633" s="15">
        <f t="shared" si="106"/>
        <v>0.81560283687943258</v>
      </c>
      <c r="U633" s="14">
        <v>550</v>
      </c>
      <c r="V633" s="14">
        <v>452</v>
      </c>
      <c r="W633" s="15">
        <f t="shared" si="107"/>
        <v>0.82181818181818178</v>
      </c>
      <c r="X633" s="14">
        <v>507</v>
      </c>
      <c r="Y633" s="14">
        <v>391</v>
      </c>
      <c r="Z633" s="15">
        <f t="shared" si="108"/>
        <v>0.77120315581854049</v>
      </c>
      <c r="AA633" s="14">
        <v>297</v>
      </c>
      <c r="AB633" s="14">
        <v>0</v>
      </c>
      <c r="AC633" s="15">
        <f t="shared" si="109"/>
        <v>0</v>
      </c>
      <c r="AD633" s="14">
        <v>259</v>
      </c>
      <c r="AE633" s="15">
        <f t="shared" si="110"/>
        <v>0.87205387205387208</v>
      </c>
      <c r="AF633" s="16">
        <v>0</v>
      </c>
      <c r="AG633" s="10"/>
      <c r="AH633" s="10"/>
      <c r="AI633" s="10"/>
      <c r="AJ633" s="10"/>
    </row>
    <row r="634" spans="1:36" ht="16.5" hidden="1" customHeight="1" outlineLevel="3" thickBot="1" x14ac:dyDescent="0.3">
      <c r="A634" s="21" t="s">
        <v>649</v>
      </c>
      <c r="B634" s="12">
        <f t="shared" si="100"/>
        <v>5166</v>
      </c>
      <c r="C634" s="12">
        <v>120</v>
      </c>
      <c r="D634" s="12">
        <v>107</v>
      </c>
      <c r="E634" s="13">
        <f t="shared" si="101"/>
        <v>0.89166666666666672</v>
      </c>
      <c r="F634" s="12">
        <v>788</v>
      </c>
      <c r="G634" s="12">
        <v>634</v>
      </c>
      <c r="H634" s="13">
        <f t="shared" si="102"/>
        <v>0.80456852791878175</v>
      </c>
      <c r="I634" s="12">
        <v>717</v>
      </c>
      <c r="J634" s="12">
        <v>566</v>
      </c>
      <c r="K634" s="13">
        <f t="shared" si="103"/>
        <v>0.78940027894002784</v>
      </c>
      <c r="L634" s="12">
        <v>595</v>
      </c>
      <c r="M634" s="14">
        <v>470</v>
      </c>
      <c r="N634" s="15">
        <f t="shared" si="104"/>
        <v>0.78991596638655459</v>
      </c>
      <c r="O634" s="14">
        <v>687</v>
      </c>
      <c r="P634" s="14">
        <v>583</v>
      </c>
      <c r="Q634" s="15">
        <f t="shared" si="105"/>
        <v>0.84861717612809318</v>
      </c>
      <c r="R634" s="14">
        <v>1118</v>
      </c>
      <c r="S634" s="14">
        <v>988</v>
      </c>
      <c r="T634" s="15">
        <f t="shared" si="106"/>
        <v>0.88372093023255816</v>
      </c>
      <c r="U634" s="14">
        <v>683</v>
      </c>
      <c r="V634" s="14">
        <v>549</v>
      </c>
      <c r="W634" s="15">
        <f t="shared" si="107"/>
        <v>0.80380673499267941</v>
      </c>
      <c r="X634" s="14">
        <v>458</v>
      </c>
      <c r="Y634" s="14">
        <v>345</v>
      </c>
      <c r="Z634" s="15">
        <f t="shared" si="108"/>
        <v>0.75327510917030571</v>
      </c>
      <c r="AA634" s="14">
        <v>0</v>
      </c>
      <c r="AB634" s="14">
        <v>0</v>
      </c>
      <c r="AC634" s="15">
        <f t="shared" si="109"/>
        <v>0</v>
      </c>
      <c r="AD634" s="14">
        <v>0</v>
      </c>
      <c r="AE634" s="15">
        <f t="shared" si="110"/>
        <v>0</v>
      </c>
      <c r="AF634" s="16">
        <v>0</v>
      </c>
      <c r="AG634" s="10"/>
      <c r="AH634" s="10"/>
      <c r="AI634" s="10"/>
      <c r="AJ634" s="10"/>
    </row>
    <row r="635" spans="1:36" ht="16.5" hidden="1" customHeight="1" outlineLevel="3" thickBot="1" x14ac:dyDescent="0.3">
      <c r="A635" s="21" t="s">
        <v>650</v>
      </c>
      <c r="B635" s="12">
        <f t="shared" si="100"/>
        <v>2</v>
      </c>
      <c r="C635" s="12">
        <v>2</v>
      </c>
      <c r="D635" s="12">
        <v>0</v>
      </c>
      <c r="E635" s="13">
        <f t="shared" si="101"/>
        <v>0</v>
      </c>
      <c r="F635" s="12">
        <v>0</v>
      </c>
      <c r="G635" s="12">
        <v>0</v>
      </c>
      <c r="H635" s="13">
        <f t="shared" si="102"/>
        <v>0</v>
      </c>
      <c r="I635" s="12">
        <v>0</v>
      </c>
      <c r="J635" s="12">
        <v>0</v>
      </c>
      <c r="K635" s="13">
        <f t="shared" si="103"/>
        <v>0</v>
      </c>
      <c r="L635" s="12">
        <v>0</v>
      </c>
      <c r="M635" s="14">
        <v>0</v>
      </c>
      <c r="N635" s="15">
        <f t="shared" si="104"/>
        <v>0</v>
      </c>
      <c r="O635" s="14">
        <v>0</v>
      </c>
      <c r="P635" s="14">
        <v>0</v>
      </c>
      <c r="Q635" s="15">
        <f t="shared" si="105"/>
        <v>0</v>
      </c>
      <c r="R635" s="14">
        <v>0</v>
      </c>
      <c r="S635" s="14">
        <v>0</v>
      </c>
      <c r="T635" s="15">
        <f t="shared" si="106"/>
        <v>0</v>
      </c>
      <c r="U635" s="14">
        <v>0</v>
      </c>
      <c r="V635" s="14">
        <v>0</v>
      </c>
      <c r="W635" s="15">
        <f t="shared" si="107"/>
        <v>0</v>
      </c>
      <c r="X635" s="14">
        <v>0</v>
      </c>
      <c r="Y635" s="14">
        <v>0</v>
      </c>
      <c r="Z635" s="15">
        <f t="shared" si="108"/>
        <v>0</v>
      </c>
      <c r="AA635" s="14">
        <v>0</v>
      </c>
      <c r="AB635" s="14">
        <v>0</v>
      </c>
      <c r="AC635" s="15">
        <f t="shared" si="109"/>
        <v>0</v>
      </c>
      <c r="AD635" s="14">
        <v>0</v>
      </c>
      <c r="AE635" s="15">
        <f t="shared" si="110"/>
        <v>0</v>
      </c>
      <c r="AF635" s="16">
        <v>0</v>
      </c>
      <c r="AG635" s="10"/>
      <c r="AH635" s="10"/>
      <c r="AI635" s="10"/>
      <c r="AJ635" s="10"/>
    </row>
    <row r="636" spans="1:36" ht="16.5" hidden="1" customHeight="1" outlineLevel="3" thickBot="1" x14ac:dyDescent="0.3">
      <c r="A636" s="21" t="s">
        <v>651</v>
      </c>
      <c r="B636" s="12">
        <f t="shared" si="100"/>
        <v>4604</v>
      </c>
      <c r="C636" s="12">
        <v>1102</v>
      </c>
      <c r="D636" s="12">
        <v>859</v>
      </c>
      <c r="E636" s="13">
        <f t="shared" si="101"/>
        <v>0.77949183303085301</v>
      </c>
      <c r="F636" s="12">
        <v>262</v>
      </c>
      <c r="G636" s="12">
        <v>222</v>
      </c>
      <c r="H636" s="13">
        <f t="shared" si="102"/>
        <v>0.84732824427480913</v>
      </c>
      <c r="I636" s="12">
        <v>0</v>
      </c>
      <c r="J636" s="12">
        <v>0</v>
      </c>
      <c r="K636" s="13">
        <f t="shared" si="103"/>
        <v>0</v>
      </c>
      <c r="L636" s="12">
        <v>499</v>
      </c>
      <c r="M636" s="14">
        <v>421</v>
      </c>
      <c r="N636" s="15">
        <f t="shared" si="104"/>
        <v>0.84368737474949895</v>
      </c>
      <c r="O636" s="14">
        <v>454</v>
      </c>
      <c r="P636" s="14">
        <v>377</v>
      </c>
      <c r="Q636" s="15">
        <f t="shared" si="105"/>
        <v>0.83039647577092512</v>
      </c>
      <c r="R636" s="14">
        <v>773</v>
      </c>
      <c r="S636" s="14">
        <v>653</v>
      </c>
      <c r="T636" s="15">
        <f t="shared" si="106"/>
        <v>0.84476067270375166</v>
      </c>
      <c r="U636" s="14">
        <v>589</v>
      </c>
      <c r="V636" s="14">
        <v>494</v>
      </c>
      <c r="W636" s="15">
        <f t="shared" si="107"/>
        <v>0.83870967741935487</v>
      </c>
      <c r="X636" s="14">
        <v>632</v>
      </c>
      <c r="Y636" s="14">
        <v>507</v>
      </c>
      <c r="Z636" s="15">
        <f t="shared" si="108"/>
        <v>0.80221518987341767</v>
      </c>
      <c r="AA636" s="14">
        <v>293</v>
      </c>
      <c r="AB636" s="14">
        <v>0</v>
      </c>
      <c r="AC636" s="15">
        <f t="shared" si="109"/>
        <v>0</v>
      </c>
      <c r="AD636" s="14">
        <v>266</v>
      </c>
      <c r="AE636" s="15">
        <f t="shared" si="110"/>
        <v>0.9078498293515358</v>
      </c>
      <c r="AF636" s="16">
        <v>0</v>
      </c>
      <c r="AG636" s="10"/>
      <c r="AH636" s="10"/>
      <c r="AI636" s="10"/>
      <c r="AJ636" s="10"/>
    </row>
    <row r="637" spans="1:36" ht="16.5" hidden="1" customHeight="1" outlineLevel="3" thickBot="1" x14ac:dyDescent="0.3">
      <c r="A637" s="21" t="s">
        <v>652</v>
      </c>
      <c r="B637" s="12">
        <f t="shared" si="100"/>
        <v>6112</v>
      </c>
      <c r="C637" s="12">
        <v>810</v>
      </c>
      <c r="D637" s="12">
        <v>642</v>
      </c>
      <c r="E637" s="13">
        <f t="shared" si="101"/>
        <v>0.79259259259259263</v>
      </c>
      <c r="F637" s="12">
        <v>816</v>
      </c>
      <c r="G637" s="12">
        <v>654</v>
      </c>
      <c r="H637" s="13">
        <f t="shared" si="102"/>
        <v>0.80147058823529416</v>
      </c>
      <c r="I637" s="12">
        <v>659</v>
      </c>
      <c r="J637" s="12">
        <v>517</v>
      </c>
      <c r="K637" s="13">
        <f t="shared" si="103"/>
        <v>0.78452200303490138</v>
      </c>
      <c r="L637" s="12">
        <v>426</v>
      </c>
      <c r="M637" s="14">
        <v>343</v>
      </c>
      <c r="N637" s="15">
        <f t="shared" si="104"/>
        <v>0.80516431924882625</v>
      </c>
      <c r="O637" s="14">
        <v>662</v>
      </c>
      <c r="P637" s="14">
        <v>533</v>
      </c>
      <c r="Q637" s="15">
        <f t="shared" si="105"/>
        <v>0.80513595166163143</v>
      </c>
      <c r="R637" s="14">
        <v>1116</v>
      </c>
      <c r="S637" s="14">
        <v>920</v>
      </c>
      <c r="T637" s="15">
        <f t="shared" si="106"/>
        <v>0.82437275985663083</v>
      </c>
      <c r="U637" s="14">
        <v>630</v>
      </c>
      <c r="V637" s="14">
        <v>504</v>
      </c>
      <c r="W637" s="15">
        <f t="shared" si="107"/>
        <v>0.8</v>
      </c>
      <c r="X637" s="14">
        <v>742</v>
      </c>
      <c r="Y637" s="14">
        <v>529</v>
      </c>
      <c r="Z637" s="15">
        <f t="shared" si="108"/>
        <v>0.71293800539083563</v>
      </c>
      <c r="AA637" s="14">
        <v>251</v>
      </c>
      <c r="AB637" s="14">
        <v>0</v>
      </c>
      <c r="AC637" s="15">
        <f t="shared" si="109"/>
        <v>0</v>
      </c>
      <c r="AD637" s="14">
        <v>234</v>
      </c>
      <c r="AE637" s="15">
        <f t="shared" si="110"/>
        <v>0.9322709163346613</v>
      </c>
      <c r="AF637" s="16">
        <v>0</v>
      </c>
      <c r="AG637" s="10"/>
      <c r="AH637" s="10"/>
      <c r="AI637" s="10"/>
      <c r="AJ637" s="10"/>
    </row>
    <row r="638" spans="1:36" ht="16.5" hidden="1" customHeight="1" outlineLevel="3" thickBot="1" x14ac:dyDescent="0.3">
      <c r="A638" s="21" t="s">
        <v>653</v>
      </c>
      <c r="B638" s="12">
        <f t="shared" si="100"/>
        <v>3379</v>
      </c>
      <c r="C638" s="12">
        <v>0</v>
      </c>
      <c r="D638" s="12">
        <v>0</v>
      </c>
      <c r="E638" s="13">
        <f t="shared" si="101"/>
        <v>0</v>
      </c>
      <c r="F638" s="12">
        <v>562</v>
      </c>
      <c r="G638" s="12">
        <v>461</v>
      </c>
      <c r="H638" s="13">
        <f t="shared" si="102"/>
        <v>0.82028469750889677</v>
      </c>
      <c r="I638" s="12">
        <v>735</v>
      </c>
      <c r="J638" s="12">
        <v>588</v>
      </c>
      <c r="K638" s="13">
        <f t="shared" si="103"/>
        <v>0.8</v>
      </c>
      <c r="L638" s="12">
        <v>645</v>
      </c>
      <c r="M638" s="14">
        <v>491</v>
      </c>
      <c r="N638" s="15">
        <f t="shared" si="104"/>
        <v>0.76124031007751936</v>
      </c>
      <c r="O638" s="14">
        <v>489</v>
      </c>
      <c r="P638" s="14">
        <v>389</v>
      </c>
      <c r="Q638" s="15">
        <f t="shared" si="105"/>
        <v>0.79550102249488752</v>
      </c>
      <c r="R638" s="14">
        <v>937</v>
      </c>
      <c r="S638" s="14">
        <v>790</v>
      </c>
      <c r="T638" s="15">
        <f t="shared" si="106"/>
        <v>0.84311632870864461</v>
      </c>
      <c r="U638" s="14">
        <v>11</v>
      </c>
      <c r="V638" s="14">
        <v>6</v>
      </c>
      <c r="W638" s="15">
        <f t="shared" si="107"/>
        <v>0.54545454545454541</v>
      </c>
      <c r="X638" s="14">
        <v>0</v>
      </c>
      <c r="Y638" s="14">
        <v>0</v>
      </c>
      <c r="Z638" s="15">
        <f t="shared" si="108"/>
        <v>0</v>
      </c>
      <c r="AA638" s="14">
        <v>0</v>
      </c>
      <c r="AB638" s="14">
        <v>0</v>
      </c>
      <c r="AC638" s="15">
        <f t="shared" si="109"/>
        <v>0</v>
      </c>
      <c r="AD638" s="14">
        <v>0</v>
      </c>
      <c r="AE638" s="15">
        <f t="shared" si="110"/>
        <v>0</v>
      </c>
      <c r="AF638" s="16">
        <v>0</v>
      </c>
      <c r="AG638" s="10"/>
      <c r="AH638" s="10"/>
      <c r="AI638" s="10"/>
      <c r="AJ638" s="10"/>
    </row>
    <row r="639" spans="1:36" ht="16.5" hidden="1" customHeight="1" outlineLevel="3" thickBot="1" x14ac:dyDescent="0.3">
      <c r="A639" s="21" t="s">
        <v>654</v>
      </c>
      <c r="B639" s="12">
        <f t="shared" si="100"/>
        <v>1495</v>
      </c>
      <c r="C639" s="12">
        <v>0</v>
      </c>
      <c r="D639" s="12">
        <v>0</v>
      </c>
      <c r="E639" s="13">
        <f t="shared" si="101"/>
        <v>0</v>
      </c>
      <c r="F639" s="12">
        <v>0</v>
      </c>
      <c r="G639" s="12">
        <v>0</v>
      </c>
      <c r="H639" s="13">
        <f t="shared" si="102"/>
        <v>0</v>
      </c>
      <c r="I639" s="12">
        <v>381</v>
      </c>
      <c r="J639" s="12">
        <v>297</v>
      </c>
      <c r="K639" s="13">
        <f t="shared" si="103"/>
        <v>0.77952755905511806</v>
      </c>
      <c r="L639" s="12">
        <v>445</v>
      </c>
      <c r="M639" s="14">
        <v>366</v>
      </c>
      <c r="N639" s="15">
        <f t="shared" si="104"/>
        <v>0.82247191011235954</v>
      </c>
      <c r="O639" s="14">
        <v>0</v>
      </c>
      <c r="P639" s="14">
        <v>0</v>
      </c>
      <c r="Q639" s="15">
        <f t="shared" si="105"/>
        <v>0</v>
      </c>
      <c r="R639" s="14">
        <v>0</v>
      </c>
      <c r="S639" s="14">
        <v>0</v>
      </c>
      <c r="T639" s="15">
        <f t="shared" si="106"/>
        <v>0</v>
      </c>
      <c r="U639" s="14">
        <v>465</v>
      </c>
      <c r="V639" s="14">
        <v>374</v>
      </c>
      <c r="W639" s="15">
        <f t="shared" si="107"/>
        <v>0.80430107526881722</v>
      </c>
      <c r="X639" s="14">
        <v>204</v>
      </c>
      <c r="Y639" s="14">
        <v>138</v>
      </c>
      <c r="Z639" s="15">
        <f t="shared" si="108"/>
        <v>0.67647058823529416</v>
      </c>
      <c r="AA639" s="14">
        <v>0</v>
      </c>
      <c r="AB639" s="14">
        <v>0</v>
      </c>
      <c r="AC639" s="15">
        <f t="shared" si="109"/>
        <v>0</v>
      </c>
      <c r="AD639" s="14">
        <v>0</v>
      </c>
      <c r="AE639" s="15">
        <f t="shared" si="110"/>
        <v>0</v>
      </c>
      <c r="AF639" s="16">
        <v>0</v>
      </c>
      <c r="AG639" s="10"/>
      <c r="AH639" s="10"/>
      <c r="AI639" s="10"/>
      <c r="AJ639" s="10"/>
    </row>
    <row r="640" spans="1:36" ht="16.5" hidden="1" customHeight="1" outlineLevel="3" thickBot="1" x14ac:dyDescent="0.3">
      <c r="A640" s="21" t="s">
        <v>655</v>
      </c>
      <c r="B640" s="12">
        <f t="shared" si="100"/>
        <v>4185</v>
      </c>
      <c r="C640" s="12">
        <v>1007</v>
      </c>
      <c r="D640" s="12">
        <v>805</v>
      </c>
      <c r="E640" s="13">
        <f t="shared" si="101"/>
        <v>0.79940417080436943</v>
      </c>
      <c r="F640" s="12">
        <v>746</v>
      </c>
      <c r="G640" s="12">
        <v>590</v>
      </c>
      <c r="H640" s="13">
        <f t="shared" si="102"/>
        <v>0.79088471849865949</v>
      </c>
      <c r="I640" s="12">
        <v>673</v>
      </c>
      <c r="J640" s="12">
        <v>518</v>
      </c>
      <c r="K640" s="13">
        <f t="shared" si="103"/>
        <v>0.76968796433878162</v>
      </c>
      <c r="L640" s="12">
        <v>621</v>
      </c>
      <c r="M640" s="14">
        <v>493</v>
      </c>
      <c r="N640" s="15">
        <f t="shared" si="104"/>
        <v>0.7938808373590982</v>
      </c>
      <c r="O640" s="14">
        <v>665</v>
      </c>
      <c r="P640" s="14">
        <v>521</v>
      </c>
      <c r="Q640" s="15">
        <f t="shared" si="105"/>
        <v>0.7834586466165413</v>
      </c>
      <c r="R640" s="14">
        <v>7</v>
      </c>
      <c r="S640" s="14">
        <v>4</v>
      </c>
      <c r="T640" s="15">
        <f t="shared" si="106"/>
        <v>0.5714285714285714</v>
      </c>
      <c r="U640" s="14">
        <v>0</v>
      </c>
      <c r="V640" s="14">
        <v>0</v>
      </c>
      <c r="W640" s="15">
        <f t="shared" si="107"/>
        <v>0</v>
      </c>
      <c r="X640" s="14">
        <v>102</v>
      </c>
      <c r="Y640" s="14">
        <v>82</v>
      </c>
      <c r="Z640" s="15">
        <f t="shared" si="108"/>
        <v>0.80392156862745101</v>
      </c>
      <c r="AA640" s="14">
        <v>364</v>
      </c>
      <c r="AB640" s="14">
        <v>0</v>
      </c>
      <c r="AC640" s="15">
        <f t="shared" si="109"/>
        <v>0</v>
      </c>
      <c r="AD640" s="14">
        <v>313</v>
      </c>
      <c r="AE640" s="15">
        <f t="shared" si="110"/>
        <v>0.85989010989010994</v>
      </c>
      <c r="AF640" s="16">
        <v>0</v>
      </c>
      <c r="AG640" s="10"/>
      <c r="AH640" s="10"/>
      <c r="AI640" s="10"/>
      <c r="AJ640" s="10"/>
    </row>
    <row r="641" spans="1:36" ht="16.5" hidden="1" customHeight="1" outlineLevel="3" thickBot="1" x14ac:dyDescent="0.3">
      <c r="A641" s="21" t="s">
        <v>656</v>
      </c>
      <c r="B641" s="12">
        <f t="shared" si="100"/>
        <v>5246</v>
      </c>
      <c r="C641" s="12">
        <v>1122</v>
      </c>
      <c r="D641" s="12">
        <v>876</v>
      </c>
      <c r="E641" s="13">
        <f t="shared" si="101"/>
        <v>0.78074866310160429</v>
      </c>
      <c r="F641" s="12">
        <v>638</v>
      </c>
      <c r="G641" s="12">
        <v>515</v>
      </c>
      <c r="H641" s="13">
        <f t="shared" si="102"/>
        <v>0.80721003134796243</v>
      </c>
      <c r="I641" s="12">
        <v>557</v>
      </c>
      <c r="J641" s="12">
        <v>454</v>
      </c>
      <c r="K641" s="13">
        <f t="shared" si="103"/>
        <v>0.81508078994614008</v>
      </c>
      <c r="L641" s="12">
        <v>525</v>
      </c>
      <c r="M641" s="14">
        <v>413</v>
      </c>
      <c r="N641" s="15">
        <f t="shared" si="104"/>
        <v>0.78666666666666663</v>
      </c>
      <c r="O641" s="14">
        <v>562</v>
      </c>
      <c r="P641" s="14">
        <v>465</v>
      </c>
      <c r="Q641" s="15">
        <f t="shared" si="105"/>
        <v>0.82740213523131667</v>
      </c>
      <c r="R641" s="14">
        <v>902</v>
      </c>
      <c r="S641" s="14">
        <v>733</v>
      </c>
      <c r="T641" s="15">
        <f t="shared" si="106"/>
        <v>0.81263858093126384</v>
      </c>
      <c r="U641" s="14">
        <v>408</v>
      </c>
      <c r="V641" s="14">
        <v>329</v>
      </c>
      <c r="W641" s="15">
        <f t="shared" si="107"/>
        <v>0.80637254901960786</v>
      </c>
      <c r="X641" s="14">
        <v>396</v>
      </c>
      <c r="Y641" s="14">
        <v>295</v>
      </c>
      <c r="Z641" s="15">
        <f t="shared" si="108"/>
        <v>0.74494949494949492</v>
      </c>
      <c r="AA641" s="14">
        <v>136</v>
      </c>
      <c r="AB641" s="14">
        <v>0</v>
      </c>
      <c r="AC641" s="15">
        <f t="shared" si="109"/>
        <v>0</v>
      </c>
      <c r="AD641" s="14">
        <v>114</v>
      </c>
      <c r="AE641" s="15">
        <f t="shared" si="110"/>
        <v>0.83823529411764708</v>
      </c>
      <c r="AF641" s="16">
        <v>0</v>
      </c>
      <c r="AG641" s="10"/>
      <c r="AH641" s="10"/>
      <c r="AI641" s="10"/>
      <c r="AJ641" s="10"/>
    </row>
    <row r="642" spans="1:36" ht="16.5" hidden="1" customHeight="1" outlineLevel="3" thickBot="1" x14ac:dyDescent="0.3">
      <c r="A642" s="21" t="s">
        <v>657</v>
      </c>
      <c r="B642" s="12">
        <f t="shared" si="100"/>
        <v>6877</v>
      </c>
      <c r="C642" s="12">
        <v>1147</v>
      </c>
      <c r="D642" s="12">
        <v>884</v>
      </c>
      <c r="E642" s="13">
        <f t="shared" si="101"/>
        <v>0.77070619006102881</v>
      </c>
      <c r="F642" s="12">
        <v>912</v>
      </c>
      <c r="G642" s="12">
        <v>762</v>
      </c>
      <c r="H642" s="13">
        <f t="shared" si="102"/>
        <v>0.83552631578947367</v>
      </c>
      <c r="I642" s="12">
        <v>723</v>
      </c>
      <c r="J642" s="12">
        <v>588</v>
      </c>
      <c r="K642" s="13">
        <f t="shared" si="103"/>
        <v>0.81327800829875518</v>
      </c>
      <c r="L642" s="12">
        <v>585</v>
      </c>
      <c r="M642" s="14">
        <v>453</v>
      </c>
      <c r="N642" s="15">
        <f t="shared" si="104"/>
        <v>0.77435897435897438</v>
      </c>
      <c r="O642" s="14">
        <v>604</v>
      </c>
      <c r="P642" s="14">
        <v>476</v>
      </c>
      <c r="Q642" s="15">
        <f t="shared" si="105"/>
        <v>0.78807947019867552</v>
      </c>
      <c r="R642" s="14">
        <v>1188</v>
      </c>
      <c r="S642" s="14">
        <v>963</v>
      </c>
      <c r="T642" s="15">
        <f t="shared" si="106"/>
        <v>0.81060606060606055</v>
      </c>
      <c r="U642" s="14">
        <v>633</v>
      </c>
      <c r="V642" s="14">
        <v>514</v>
      </c>
      <c r="W642" s="15">
        <f t="shared" si="107"/>
        <v>0.81200631911532384</v>
      </c>
      <c r="X642" s="14">
        <v>768</v>
      </c>
      <c r="Y642" s="14">
        <v>557</v>
      </c>
      <c r="Z642" s="15">
        <f t="shared" si="108"/>
        <v>0.72526041666666663</v>
      </c>
      <c r="AA642" s="14">
        <v>317</v>
      </c>
      <c r="AB642" s="14">
        <v>1</v>
      </c>
      <c r="AC642" s="15">
        <f t="shared" si="109"/>
        <v>3.1545741324921135E-3</v>
      </c>
      <c r="AD642" s="14">
        <v>279</v>
      </c>
      <c r="AE642" s="15">
        <f t="shared" si="110"/>
        <v>0.88012618296529965</v>
      </c>
      <c r="AF642" s="16">
        <v>0</v>
      </c>
      <c r="AG642" s="10"/>
      <c r="AH642" s="10"/>
      <c r="AI642" s="10"/>
      <c r="AJ642" s="10"/>
    </row>
    <row r="643" spans="1:36" ht="16.5" hidden="1" customHeight="1" outlineLevel="3" thickBot="1" x14ac:dyDescent="0.3">
      <c r="A643" s="21" t="s">
        <v>658</v>
      </c>
      <c r="B643" s="12">
        <f t="shared" si="100"/>
        <v>3548</v>
      </c>
      <c r="C643" s="12">
        <v>1069</v>
      </c>
      <c r="D643" s="12">
        <v>805</v>
      </c>
      <c r="E643" s="13">
        <f t="shared" si="101"/>
        <v>0.75304022450888686</v>
      </c>
      <c r="F643" s="12">
        <v>843</v>
      </c>
      <c r="G643" s="12">
        <v>698</v>
      </c>
      <c r="H643" s="13">
        <f t="shared" si="102"/>
        <v>0.82799525504151839</v>
      </c>
      <c r="I643" s="12">
        <v>607</v>
      </c>
      <c r="J643" s="12">
        <v>525</v>
      </c>
      <c r="K643" s="13">
        <f t="shared" si="103"/>
        <v>0.86490939044481052</v>
      </c>
      <c r="L643" s="12">
        <v>524</v>
      </c>
      <c r="M643" s="14">
        <v>455</v>
      </c>
      <c r="N643" s="15">
        <f t="shared" si="104"/>
        <v>0.86832061068702293</v>
      </c>
      <c r="O643" s="14">
        <v>128</v>
      </c>
      <c r="P643" s="14">
        <v>105</v>
      </c>
      <c r="Q643" s="15">
        <f t="shared" si="105"/>
        <v>0.8203125</v>
      </c>
      <c r="R643" s="14">
        <v>0</v>
      </c>
      <c r="S643" s="14">
        <v>0</v>
      </c>
      <c r="T643" s="15">
        <f t="shared" si="106"/>
        <v>0</v>
      </c>
      <c r="U643" s="14">
        <v>0</v>
      </c>
      <c r="V643" s="14">
        <v>0</v>
      </c>
      <c r="W643" s="15">
        <f t="shared" si="107"/>
        <v>0</v>
      </c>
      <c r="X643" s="14">
        <v>123</v>
      </c>
      <c r="Y643" s="14">
        <v>100</v>
      </c>
      <c r="Z643" s="15">
        <f t="shared" si="108"/>
        <v>0.81300813008130079</v>
      </c>
      <c r="AA643" s="14">
        <v>254</v>
      </c>
      <c r="AB643" s="14">
        <v>0</v>
      </c>
      <c r="AC643" s="15">
        <f t="shared" si="109"/>
        <v>0</v>
      </c>
      <c r="AD643" s="14">
        <v>164</v>
      </c>
      <c r="AE643" s="15">
        <f t="shared" si="110"/>
        <v>0.64566929133858264</v>
      </c>
      <c r="AF643" s="16">
        <v>0</v>
      </c>
      <c r="AG643" s="10"/>
      <c r="AH643" s="10"/>
      <c r="AI643" s="10"/>
      <c r="AJ643" s="10"/>
    </row>
    <row r="644" spans="1:36" ht="16.5" hidden="1" customHeight="1" outlineLevel="3" thickBot="1" x14ac:dyDescent="0.3">
      <c r="A644" s="21" t="s">
        <v>659</v>
      </c>
      <c r="B644" s="12">
        <f t="shared" si="100"/>
        <v>4114</v>
      </c>
      <c r="C644" s="12">
        <v>1016</v>
      </c>
      <c r="D644" s="12">
        <v>816</v>
      </c>
      <c r="E644" s="13">
        <f t="shared" si="101"/>
        <v>0.80314960629921262</v>
      </c>
      <c r="F644" s="12">
        <v>793</v>
      </c>
      <c r="G644" s="12">
        <v>665</v>
      </c>
      <c r="H644" s="13">
        <f t="shared" si="102"/>
        <v>0.83858764186633039</v>
      </c>
      <c r="I644" s="12">
        <v>690</v>
      </c>
      <c r="J644" s="12">
        <v>507</v>
      </c>
      <c r="K644" s="13">
        <f t="shared" si="103"/>
        <v>0.73478260869565215</v>
      </c>
      <c r="L644" s="12">
        <v>567</v>
      </c>
      <c r="M644" s="14">
        <v>452</v>
      </c>
      <c r="N644" s="15">
        <f t="shared" si="104"/>
        <v>0.7971781305114638</v>
      </c>
      <c r="O644" s="14">
        <v>591</v>
      </c>
      <c r="P644" s="14">
        <v>520</v>
      </c>
      <c r="Q644" s="15">
        <f t="shared" si="105"/>
        <v>0.87986463620981392</v>
      </c>
      <c r="R644" s="14">
        <v>39</v>
      </c>
      <c r="S644" s="14">
        <v>24</v>
      </c>
      <c r="T644" s="15">
        <f t="shared" si="106"/>
        <v>0.61538461538461542</v>
      </c>
      <c r="U644" s="14">
        <v>0</v>
      </c>
      <c r="V644" s="14">
        <v>0</v>
      </c>
      <c r="W644" s="15">
        <f t="shared" si="107"/>
        <v>0</v>
      </c>
      <c r="X644" s="14">
        <v>101</v>
      </c>
      <c r="Y644" s="14">
        <v>87</v>
      </c>
      <c r="Z644" s="15">
        <f t="shared" si="108"/>
        <v>0.86138613861386137</v>
      </c>
      <c r="AA644" s="14">
        <v>317</v>
      </c>
      <c r="AB644" s="14">
        <v>0</v>
      </c>
      <c r="AC644" s="15">
        <f t="shared" si="109"/>
        <v>0</v>
      </c>
      <c r="AD644" s="14">
        <v>269</v>
      </c>
      <c r="AE644" s="15">
        <f t="shared" si="110"/>
        <v>0.8485804416403786</v>
      </c>
      <c r="AF644" s="16">
        <v>0</v>
      </c>
      <c r="AG644" s="10"/>
      <c r="AH644" s="10"/>
      <c r="AI644" s="10"/>
      <c r="AJ644" s="10"/>
    </row>
    <row r="645" spans="1:36" ht="16.5" hidden="1" customHeight="1" outlineLevel="3" thickBot="1" x14ac:dyDescent="0.3">
      <c r="A645" s="21" t="s">
        <v>660</v>
      </c>
      <c r="B645" s="12">
        <f t="shared" si="100"/>
        <v>4480</v>
      </c>
      <c r="C645" s="12">
        <v>1180</v>
      </c>
      <c r="D645" s="12">
        <v>939</v>
      </c>
      <c r="E645" s="13">
        <f t="shared" si="101"/>
        <v>0.79576271186440672</v>
      </c>
      <c r="F645" s="12">
        <v>878</v>
      </c>
      <c r="G645" s="12">
        <v>719</v>
      </c>
      <c r="H645" s="13">
        <f t="shared" si="102"/>
        <v>0.81890660592255127</v>
      </c>
      <c r="I645" s="12">
        <v>689</v>
      </c>
      <c r="J645" s="12">
        <v>572</v>
      </c>
      <c r="K645" s="13">
        <f t="shared" si="103"/>
        <v>0.83018867924528306</v>
      </c>
      <c r="L645" s="12">
        <v>675</v>
      </c>
      <c r="M645" s="14">
        <v>543</v>
      </c>
      <c r="N645" s="15">
        <f t="shared" si="104"/>
        <v>0.80444444444444441</v>
      </c>
      <c r="O645" s="14">
        <v>635</v>
      </c>
      <c r="P645" s="14">
        <v>520</v>
      </c>
      <c r="Q645" s="15">
        <f t="shared" si="105"/>
        <v>0.81889763779527558</v>
      </c>
      <c r="R645" s="14">
        <v>13</v>
      </c>
      <c r="S645" s="14">
        <v>7</v>
      </c>
      <c r="T645" s="15">
        <f t="shared" si="106"/>
        <v>0.53846153846153844</v>
      </c>
      <c r="U645" s="14">
        <v>0</v>
      </c>
      <c r="V645" s="14">
        <v>0</v>
      </c>
      <c r="W645" s="15">
        <f t="shared" si="107"/>
        <v>0</v>
      </c>
      <c r="X645" s="14">
        <v>128</v>
      </c>
      <c r="Y645" s="14">
        <v>105</v>
      </c>
      <c r="Z645" s="15">
        <f t="shared" si="108"/>
        <v>0.8203125</v>
      </c>
      <c r="AA645" s="14">
        <v>282</v>
      </c>
      <c r="AB645" s="14">
        <v>0</v>
      </c>
      <c r="AC645" s="15">
        <f t="shared" si="109"/>
        <v>0</v>
      </c>
      <c r="AD645" s="14">
        <v>244</v>
      </c>
      <c r="AE645" s="15">
        <f t="shared" si="110"/>
        <v>0.86524822695035464</v>
      </c>
      <c r="AF645" s="16">
        <v>0</v>
      </c>
      <c r="AG645" s="10"/>
      <c r="AH645" s="10"/>
      <c r="AI645" s="10"/>
      <c r="AJ645" s="10"/>
    </row>
    <row r="646" spans="1:36" ht="16.5" hidden="1" customHeight="1" outlineLevel="3" thickBot="1" x14ac:dyDescent="0.3">
      <c r="A646" s="21" t="s">
        <v>661</v>
      </c>
      <c r="B646" s="12">
        <f t="shared" si="100"/>
        <v>3060</v>
      </c>
      <c r="C646" s="12">
        <v>163</v>
      </c>
      <c r="D646" s="12">
        <v>124</v>
      </c>
      <c r="E646" s="13">
        <f t="shared" si="101"/>
        <v>0.76073619631901845</v>
      </c>
      <c r="F646" s="12">
        <v>326</v>
      </c>
      <c r="G646" s="12">
        <v>268</v>
      </c>
      <c r="H646" s="13">
        <f t="shared" si="102"/>
        <v>0.82208588957055218</v>
      </c>
      <c r="I646" s="12">
        <v>348</v>
      </c>
      <c r="J646" s="12">
        <v>258</v>
      </c>
      <c r="K646" s="13">
        <f t="shared" si="103"/>
        <v>0.74137931034482762</v>
      </c>
      <c r="L646" s="12">
        <v>149</v>
      </c>
      <c r="M646" s="14">
        <v>122</v>
      </c>
      <c r="N646" s="15">
        <f t="shared" si="104"/>
        <v>0.81879194630872487</v>
      </c>
      <c r="O646" s="14">
        <v>530</v>
      </c>
      <c r="P646" s="14">
        <v>424</v>
      </c>
      <c r="Q646" s="15">
        <f t="shared" si="105"/>
        <v>0.8</v>
      </c>
      <c r="R646" s="14">
        <v>1057</v>
      </c>
      <c r="S646" s="14">
        <v>854</v>
      </c>
      <c r="T646" s="15">
        <f t="shared" si="106"/>
        <v>0.80794701986754969</v>
      </c>
      <c r="U646" s="14">
        <v>487</v>
      </c>
      <c r="V646" s="14">
        <v>370</v>
      </c>
      <c r="W646" s="15">
        <f t="shared" si="107"/>
        <v>0.75975359342915816</v>
      </c>
      <c r="X646" s="14">
        <v>0</v>
      </c>
      <c r="Y646" s="14">
        <v>0</v>
      </c>
      <c r="Z646" s="15">
        <f t="shared" si="108"/>
        <v>0</v>
      </c>
      <c r="AA646" s="14">
        <v>0</v>
      </c>
      <c r="AB646" s="14">
        <v>0</v>
      </c>
      <c r="AC646" s="15">
        <f t="shared" si="109"/>
        <v>0</v>
      </c>
      <c r="AD646" s="14">
        <v>0</v>
      </c>
      <c r="AE646" s="15">
        <f t="shared" si="110"/>
        <v>0</v>
      </c>
      <c r="AF646" s="16">
        <v>0</v>
      </c>
      <c r="AG646" s="10"/>
      <c r="AH646" s="10"/>
      <c r="AI646" s="10"/>
      <c r="AJ646" s="10"/>
    </row>
    <row r="647" spans="1:36" ht="16.5" hidden="1" customHeight="1" outlineLevel="3" thickBot="1" x14ac:dyDescent="0.3">
      <c r="A647" s="21" t="s">
        <v>662</v>
      </c>
      <c r="B647" s="12">
        <f t="shared" si="100"/>
        <v>4048</v>
      </c>
      <c r="C647" s="12">
        <v>411</v>
      </c>
      <c r="D647" s="12">
        <v>346</v>
      </c>
      <c r="E647" s="13">
        <f t="shared" si="101"/>
        <v>0.84184914841849146</v>
      </c>
      <c r="F647" s="12">
        <v>840</v>
      </c>
      <c r="G647" s="12">
        <v>689</v>
      </c>
      <c r="H647" s="13">
        <f t="shared" si="102"/>
        <v>0.82023809523809521</v>
      </c>
      <c r="I647" s="12">
        <v>791</v>
      </c>
      <c r="J647" s="12">
        <v>668</v>
      </c>
      <c r="K647" s="13">
        <f t="shared" si="103"/>
        <v>0.84450063211125159</v>
      </c>
      <c r="L647" s="12">
        <v>627</v>
      </c>
      <c r="M647" s="14">
        <v>488</v>
      </c>
      <c r="N647" s="15">
        <f t="shared" si="104"/>
        <v>0.77830940988835728</v>
      </c>
      <c r="O647" s="14">
        <v>779</v>
      </c>
      <c r="P647" s="14">
        <v>603</v>
      </c>
      <c r="Q647" s="15">
        <f t="shared" si="105"/>
        <v>0.7740693196405648</v>
      </c>
      <c r="R647" s="14">
        <v>146</v>
      </c>
      <c r="S647" s="14">
        <v>122</v>
      </c>
      <c r="T647" s="15">
        <f t="shared" si="106"/>
        <v>0.83561643835616439</v>
      </c>
      <c r="U647" s="14">
        <v>0</v>
      </c>
      <c r="V647" s="14">
        <v>0</v>
      </c>
      <c r="W647" s="15">
        <f t="shared" si="107"/>
        <v>0</v>
      </c>
      <c r="X647" s="14">
        <v>104</v>
      </c>
      <c r="Y647" s="14">
        <v>88</v>
      </c>
      <c r="Z647" s="15">
        <f t="shared" si="108"/>
        <v>0.84615384615384615</v>
      </c>
      <c r="AA647" s="14">
        <v>350</v>
      </c>
      <c r="AB647" s="14">
        <v>0</v>
      </c>
      <c r="AC647" s="15">
        <f t="shared" si="109"/>
        <v>0</v>
      </c>
      <c r="AD647" s="14">
        <v>309</v>
      </c>
      <c r="AE647" s="15">
        <f t="shared" si="110"/>
        <v>0.8828571428571429</v>
      </c>
      <c r="AF647" s="16">
        <v>0</v>
      </c>
      <c r="AG647" s="10"/>
      <c r="AH647" s="10"/>
      <c r="AI647" s="10"/>
      <c r="AJ647" s="10"/>
    </row>
    <row r="648" spans="1:36" ht="16.5" hidden="1" customHeight="1" outlineLevel="3" thickBot="1" x14ac:dyDescent="0.3">
      <c r="A648" s="21" t="s">
        <v>663</v>
      </c>
      <c r="B648" s="12">
        <f t="shared" si="100"/>
        <v>4228</v>
      </c>
      <c r="C648" s="12">
        <v>1134</v>
      </c>
      <c r="D648" s="12">
        <v>915</v>
      </c>
      <c r="E648" s="13">
        <f t="shared" si="101"/>
        <v>0.80687830687830686</v>
      </c>
      <c r="F648" s="12">
        <v>818</v>
      </c>
      <c r="G648" s="12">
        <v>661</v>
      </c>
      <c r="H648" s="13">
        <f t="shared" si="102"/>
        <v>0.80806845965770169</v>
      </c>
      <c r="I648" s="12">
        <v>594</v>
      </c>
      <c r="J648" s="12">
        <v>456</v>
      </c>
      <c r="K648" s="13">
        <f t="shared" si="103"/>
        <v>0.76767676767676762</v>
      </c>
      <c r="L648" s="12">
        <v>647</v>
      </c>
      <c r="M648" s="14">
        <v>493</v>
      </c>
      <c r="N648" s="15">
        <f t="shared" si="104"/>
        <v>0.76197836166924271</v>
      </c>
      <c r="O648" s="14">
        <v>626</v>
      </c>
      <c r="P648" s="14">
        <v>493</v>
      </c>
      <c r="Q648" s="15">
        <f t="shared" si="105"/>
        <v>0.78753993610223638</v>
      </c>
      <c r="R648" s="14">
        <v>23</v>
      </c>
      <c r="S648" s="14">
        <v>15</v>
      </c>
      <c r="T648" s="15">
        <f t="shared" si="106"/>
        <v>0.65217391304347827</v>
      </c>
      <c r="U648" s="14">
        <v>0</v>
      </c>
      <c r="V648" s="14">
        <v>0</v>
      </c>
      <c r="W648" s="15">
        <f t="shared" si="107"/>
        <v>0</v>
      </c>
      <c r="X648" s="14">
        <v>172</v>
      </c>
      <c r="Y648" s="14">
        <v>143</v>
      </c>
      <c r="Z648" s="15">
        <f t="shared" si="108"/>
        <v>0.83139534883720934</v>
      </c>
      <c r="AA648" s="14">
        <v>214</v>
      </c>
      <c r="AB648" s="14">
        <v>4</v>
      </c>
      <c r="AC648" s="15">
        <f t="shared" si="109"/>
        <v>1.8691588785046728E-2</v>
      </c>
      <c r="AD648" s="14">
        <v>201</v>
      </c>
      <c r="AE648" s="15">
        <f t="shared" si="110"/>
        <v>0.93925233644859818</v>
      </c>
      <c r="AF648" s="16">
        <v>0</v>
      </c>
      <c r="AG648" s="10"/>
      <c r="AH648" s="10"/>
      <c r="AI648" s="10"/>
      <c r="AJ648" s="10"/>
    </row>
    <row r="649" spans="1:36" ht="16.5" customHeight="1" outlineLevel="1" collapsed="1" thickBot="1" x14ac:dyDescent="0.3">
      <c r="A649" s="26" t="s">
        <v>664</v>
      </c>
      <c r="B649" s="18">
        <f t="shared" ref="B649:B712" si="111">C649+F649+I649+L649+O649+R649+U649+X649+AA649</f>
        <v>128664</v>
      </c>
      <c r="C649" s="18">
        <f>SUM(C650:C677)</f>
        <v>6596</v>
      </c>
      <c r="D649" s="18">
        <f>SUM(D650:D677)</f>
        <v>130</v>
      </c>
      <c r="E649" s="19">
        <f t="shared" ref="E649:E712" si="112">IF(C649&lt;&gt;0,D649/C649,0)</f>
        <v>1.9708914493632504E-2</v>
      </c>
      <c r="F649" s="18">
        <f>SUM(F650:F677)</f>
        <v>6814</v>
      </c>
      <c r="G649" s="18">
        <f>SUM(G650:G677)</f>
        <v>132</v>
      </c>
      <c r="H649" s="19">
        <f t="shared" ref="H649:H712" si="113">IF(F649&lt;&gt;0,G649/F649,0)</f>
        <v>1.9371881420604638E-2</v>
      </c>
      <c r="I649" s="18">
        <f>SUM(I650:I677)</f>
        <v>13891</v>
      </c>
      <c r="J649" s="18">
        <f>SUM(J650:J677)</f>
        <v>189</v>
      </c>
      <c r="K649" s="19">
        <f t="shared" ref="K649:K712" si="114">IF(I649&lt;&gt;0,J649/I649,0)</f>
        <v>1.360593189835145E-2</v>
      </c>
      <c r="L649" s="18">
        <f>SUM(L650:L677)</f>
        <v>17198</v>
      </c>
      <c r="M649" s="18">
        <f>SUM(M650:M677)</f>
        <v>617</v>
      </c>
      <c r="N649" s="19">
        <f t="shared" ref="N649:N712" si="115">IF(L649&lt;&gt;0,M649/L649,0)</f>
        <v>3.587626468193976E-2</v>
      </c>
      <c r="O649" s="18">
        <f>SUM(O650:O677)</f>
        <v>18225</v>
      </c>
      <c r="P649" s="18">
        <f>SUM(P650:P677)</f>
        <v>1038</v>
      </c>
      <c r="Q649" s="19">
        <f t="shared" ref="Q649:Q712" si="116">IF(O649&lt;&gt;0,P649/O649,0)</f>
        <v>5.6954732510288063E-2</v>
      </c>
      <c r="R649" s="18">
        <f>SUM(R650:R677)</f>
        <v>20960</v>
      </c>
      <c r="S649" s="18">
        <f>SUM(S650:S677)</f>
        <v>9039</v>
      </c>
      <c r="T649" s="19">
        <f t="shared" ref="T649:T712" si="117">IF(R649&lt;&gt;0,S649/R649,0)</f>
        <v>0.43125000000000002</v>
      </c>
      <c r="U649" s="18">
        <f>SUM(U650:U677)</f>
        <v>17755</v>
      </c>
      <c r="V649" s="18">
        <f>SUM(V650:V677)</f>
        <v>8017</v>
      </c>
      <c r="W649" s="19">
        <f t="shared" ref="W649:W712" si="118">IF(U649&lt;&gt;0,V649/U649,0)</f>
        <v>0.45153477893551114</v>
      </c>
      <c r="X649" s="18">
        <f>SUM(X650:X677)</f>
        <v>16462</v>
      </c>
      <c r="Y649" s="18">
        <f>SUM(Y650:Y677)</f>
        <v>3823</v>
      </c>
      <c r="Z649" s="19">
        <f t="shared" ref="Z649:Z712" si="119">IF(X649&lt;&gt;0,Y649/X649,0)</f>
        <v>0.23223180658486212</v>
      </c>
      <c r="AA649" s="18">
        <f>SUM(AA650:AA677)</f>
        <v>10763</v>
      </c>
      <c r="AB649" s="18">
        <f>SUM(AB650:AB677)</f>
        <v>587</v>
      </c>
      <c r="AC649" s="19">
        <f t="shared" ref="AC649:AC712" si="120">IF(AA649&lt;&gt;0,AB649/AA649,0)</f>
        <v>5.4538697389203757E-2</v>
      </c>
      <c r="AD649" s="18">
        <f>SUM(AD650:AD677)</f>
        <v>1382</v>
      </c>
      <c r="AE649" s="19">
        <f t="shared" ref="AE649:AE712" si="121">IF(AA649&lt;&gt;0,AD649/AA649,0)</f>
        <v>0.12840286165567222</v>
      </c>
      <c r="AF649" s="20">
        <f>SUM(AF650:AF677)</f>
        <v>0</v>
      </c>
      <c r="AG649" s="10"/>
      <c r="AH649" s="10"/>
      <c r="AI649" s="10"/>
      <c r="AJ649" s="10"/>
    </row>
    <row r="650" spans="1:36" ht="16.5" hidden="1" customHeight="1" outlineLevel="3" thickBot="1" x14ac:dyDescent="0.3">
      <c r="A650" s="21" t="s">
        <v>665</v>
      </c>
      <c r="B650" s="12">
        <f t="shared" si="111"/>
        <v>5837</v>
      </c>
      <c r="C650" s="12">
        <v>543</v>
      </c>
      <c r="D650" s="12">
        <v>0</v>
      </c>
      <c r="E650" s="13">
        <f t="shared" si="112"/>
        <v>0</v>
      </c>
      <c r="F650" s="12">
        <v>48</v>
      </c>
      <c r="G650" s="12">
        <v>0</v>
      </c>
      <c r="H650" s="13">
        <f t="shared" si="113"/>
        <v>0</v>
      </c>
      <c r="I650" s="12">
        <v>842</v>
      </c>
      <c r="J650" s="12">
        <v>6</v>
      </c>
      <c r="K650" s="13">
        <f t="shared" si="114"/>
        <v>7.1258907363420431E-3</v>
      </c>
      <c r="L650" s="12">
        <v>783</v>
      </c>
      <c r="M650" s="14">
        <v>13</v>
      </c>
      <c r="N650" s="15">
        <f t="shared" si="115"/>
        <v>1.6602809706257982E-2</v>
      </c>
      <c r="O650" s="14">
        <v>913</v>
      </c>
      <c r="P650" s="14">
        <v>54</v>
      </c>
      <c r="Q650" s="15">
        <f t="shared" si="116"/>
        <v>5.9145673603504929E-2</v>
      </c>
      <c r="R650" s="14">
        <v>1185</v>
      </c>
      <c r="S650" s="14">
        <v>1045</v>
      </c>
      <c r="T650" s="15">
        <f t="shared" si="117"/>
        <v>0.88185654008438819</v>
      </c>
      <c r="U650" s="14">
        <v>866</v>
      </c>
      <c r="V650" s="14">
        <v>567</v>
      </c>
      <c r="W650" s="15">
        <f t="shared" si="118"/>
        <v>0.65473441108545039</v>
      </c>
      <c r="X650" s="14">
        <v>391</v>
      </c>
      <c r="Y650" s="14">
        <v>170</v>
      </c>
      <c r="Z650" s="15">
        <f t="shared" si="119"/>
        <v>0.43478260869565216</v>
      </c>
      <c r="AA650" s="14">
        <v>266</v>
      </c>
      <c r="AB650" s="14">
        <v>12</v>
      </c>
      <c r="AC650" s="15">
        <f t="shared" si="120"/>
        <v>4.5112781954887216E-2</v>
      </c>
      <c r="AD650" s="14">
        <v>228</v>
      </c>
      <c r="AE650" s="15">
        <f t="shared" si="121"/>
        <v>0.8571428571428571</v>
      </c>
      <c r="AF650" s="16">
        <v>0</v>
      </c>
      <c r="AG650" s="10"/>
      <c r="AH650" s="10"/>
      <c r="AI650" s="10"/>
      <c r="AJ650" s="10"/>
    </row>
    <row r="651" spans="1:36" ht="16.5" hidden="1" customHeight="1" outlineLevel="3" thickBot="1" x14ac:dyDescent="0.3">
      <c r="A651" s="21" t="s">
        <v>640</v>
      </c>
      <c r="B651" s="12">
        <f t="shared" si="111"/>
        <v>3050</v>
      </c>
      <c r="C651" s="12">
        <v>64</v>
      </c>
      <c r="D651" s="12">
        <v>62</v>
      </c>
      <c r="E651" s="13">
        <f t="shared" si="112"/>
        <v>0.96875</v>
      </c>
      <c r="F651" s="12">
        <v>147</v>
      </c>
      <c r="G651" s="12">
        <v>118</v>
      </c>
      <c r="H651" s="13">
        <f t="shared" si="113"/>
        <v>0.80272108843537415</v>
      </c>
      <c r="I651" s="12">
        <v>203</v>
      </c>
      <c r="J651" s="12">
        <v>37</v>
      </c>
      <c r="K651" s="13">
        <f t="shared" si="114"/>
        <v>0.18226600985221675</v>
      </c>
      <c r="L651" s="12">
        <v>190</v>
      </c>
      <c r="M651" s="14">
        <v>39</v>
      </c>
      <c r="N651" s="15">
        <f t="shared" si="115"/>
        <v>0.20526315789473684</v>
      </c>
      <c r="O651" s="14">
        <v>193</v>
      </c>
      <c r="P651" s="14">
        <v>125</v>
      </c>
      <c r="Q651" s="15">
        <f t="shared" si="116"/>
        <v>0.64766839378238339</v>
      </c>
      <c r="R651" s="14">
        <v>579</v>
      </c>
      <c r="S651" s="14">
        <v>519</v>
      </c>
      <c r="T651" s="15">
        <f t="shared" si="117"/>
        <v>0.89637305699481862</v>
      </c>
      <c r="U651" s="14">
        <v>485</v>
      </c>
      <c r="V651" s="14">
        <v>446</v>
      </c>
      <c r="W651" s="15">
        <f t="shared" si="118"/>
        <v>0.91958762886597933</v>
      </c>
      <c r="X651" s="14">
        <v>740</v>
      </c>
      <c r="Y651" s="14">
        <v>717</v>
      </c>
      <c r="Z651" s="15">
        <f t="shared" si="119"/>
        <v>0.9689189189189189</v>
      </c>
      <c r="AA651" s="14">
        <v>449</v>
      </c>
      <c r="AB651" s="14">
        <v>0</v>
      </c>
      <c r="AC651" s="15">
        <f t="shared" si="120"/>
        <v>0</v>
      </c>
      <c r="AD651" s="14">
        <v>416</v>
      </c>
      <c r="AE651" s="15">
        <f t="shared" si="121"/>
        <v>0.92650334075723828</v>
      </c>
      <c r="AF651" s="16">
        <v>0</v>
      </c>
      <c r="AG651" s="10"/>
      <c r="AH651" s="10"/>
      <c r="AI651" s="10"/>
      <c r="AJ651" s="10"/>
    </row>
    <row r="652" spans="1:36" ht="16.5" hidden="1" customHeight="1" outlineLevel="3" thickBot="1" x14ac:dyDescent="0.3">
      <c r="A652" s="21" t="s">
        <v>666</v>
      </c>
      <c r="B652" s="12">
        <f t="shared" si="111"/>
        <v>5488</v>
      </c>
      <c r="C652" s="12">
        <v>1</v>
      </c>
      <c r="D652" s="12">
        <v>0</v>
      </c>
      <c r="E652" s="13">
        <f t="shared" si="112"/>
        <v>0</v>
      </c>
      <c r="F652" s="12">
        <v>129</v>
      </c>
      <c r="G652" s="12">
        <v>0</v>
      </c>
      <c r="H652" s="13">
        <f t="shared" si="113"/>
        <v>0</v>
      </c>
      <c r="I652" s="12">
        <v>564</v>
      </c>
      <c r="J652" s="12">
        <v>0</v>
      </c>
      <c r="K652" s="13">
        <f t="shared" si="114"/>
        <v>0</v>
      </c>
      <c r="L652" s="12">
        <v>763</v>
      </c>
      <c r="M652" s="14">
        <v>1</v>
      </c>
      <c r="N652" s="15">
        <f t="shared" si="115"/>
        <v>1.3106159895150721E-3</v>
      </c>
      <c r="O652" s="14">
        <v>900</v>
      </c>
      <c r="P652" s="14">
        <v>0</v>
      </c>
      <c r="Q652" s="15">
        <f t="shared" si="116"/>
        <v>0</v>
      </c>
      <c r="R652" s="14">
        <v>955</v>
      </c>
      <c r="S652" s="14">
        <v>297</v>
      </c>
      <c r="T652" s="15">
        <f t="shared" si="117"/>
        <v>0.31099476439790574</v>
      </c>
      <c r="U652" s="14">
        <v>908</v>
      </c>
      <c r="V652" s="14">
        <v>178</v>
      </c>
      <c r="W652" s="15">
        <f t="shared" si="118"/>
        <v>0.1960352422907489</v>
      </c>
      <c r="X652" s="14">
        <v>806</v>
      </c>
      <c r="Y652" s="14">
        <v>4</v>
      </c>
      <c r="Z652" s="15">
        <f t="shared" si="119"/>
        <v>4.9627791563275434E-3</v>
      </c>
      <c r="AA652" s="14">
        <v>462</v>
      </c>
      <c r="AB652" s="14">
        <v>131</v>
      </c>
      <c r="AC652" s="15">
        <f t="shared" si="120"/>
        <v>0.28354978354978355</v>
      </c>
      <c r="AD652" s="14">
        <v>9</v>
      </c>
      <c r="AE652" s="15">
        <f t="shared" si="121"/>
        <v>1.948051948051948E-2</v>
      </c>
      <c r="AF652" s="16">
        <v>0</v>
      </c>
      <c r="AG652" s="10"/>
      <c r="AH652" s="10"/>
      <c r="AI652" s="10"/>
      <c r="AJ652" s="10"/>
    </row>
    <row r="653" spans="1:36" ht="16.5" hidden="1" customHeight="1" outlineLevel="3" thickBot="1" x14ac:dyDescent="0.3">
      <c r="A653" s="21" t="s">
        <v>667</v>
      </c>
      <c r="B653" s="12">
        <f t="shared" si="111"/>
        <v>7049</v>
      </c>
      <c r="C653" s="12">
        <v>0</v>
      </c>
      <c r="D653" s="12">
        <v>0</v>
      </c>
      <c r="E653" s="13">
        <f t="shared" si="112"/>
        <v>0</v>
      </c>
      <c r="F653" s="12">
        <v>0</v>
      </c>
      <c r="G653" s="12">
        <v>0</v>
      </c>
      <c r="H653" s="13">
        <f t="shared" si="113"/>
        <v>0</v>
      </c>
      <c r="I653" s="12">
        <v>155</v>
      </c>
      <c r="J653" s="12">
        <v>112</v>
      </c>
      <c r="K653" s="13">
        <f t="shared" si="114"/>
        <v>0.72258064516129028</v>
      </c>
      <c r="L653" s="12">
        <v>997</v>
      </c>
      <c r="M653" s="14">
        <v>538</v>
      </c>
      <c r="N653" s="15">
        <f t="shared" si="115"/>
        <v>0.53961885656970909</v>
      </c>
      <c r="O653" s="14">
        <v>1073</v>
      </c>
      <c r="P653" s="14">
        <v>597</v>
      </c>
      <c r="Q653" s="15">
        <f t="shared" si="116"/>
        <v>0.55638397017707364</v>
      </c>
      <c r="R653" s="14">
        <v>1379</v>
      </c>
      <c r="S653" s="14">
        <v>1001</v>
      </c>
      <c r="T653" s="15">
        <f t="shared" si="117"/>
        <v>0.7258883248730964</v>
      </c>
      <c r="U653" s="14">
        <v>1157</v>
      </c>
      <c r="V653" s="14">
        <v>512</v>
      </c>
      <c r="W653" s="15">
        <f t="shared" si="118"/>
        <v>0.44252376836646501</v>
      </c>
      <c r="X653" s="14">
        <v>1511</v>
      </c>
      <c r="Y653" s="14">
        <v>103</v>
      </c>
      <c r="Z653" s="15">
        <f t="shared" si="119"/>
        <v>6.8166776968894768E-2</v>
      </c>
      <c r="AA653" s="14">
        <v>777</v>
      </c>
      <c r="AB653" s="14">
        <v>143</v>
      </c>
      <c r="AC653" s="15">
        <f t="shared" si="120"/>
        <v>0.18404118404118405</v>
      </c>
      <c r="AD653" s="14">
        <v>3</v>
      </c>
      <c r="AE653" s="15">
        <f t="shared" si="121"/>
        <v>3.8610038610038611E-3</v>
      </c>
      <c r="AF653" s="16">
        <v>0</v>
      </c>
      <c r="AG653" s="10"/>
      <c r="AH653" s="10"/>
      <c r="AI653" s="10"/>
      <c r="AJ653" s="10"/>
    </row>
    <row r="654" spans="1:36" ht="16.5" hidden="1" customHeight="1" outlineLevel="3" thickBot="1" x14ac:dyDescent="0.3">
      <c r="A654" s="21" t="s">
        <v>668</v>
      </c>
      <c r="B654" s="12">
        <f t="shared" si="111"/>
        <v>6986</v>
      </c>
      <c r="C654" s="12">
        <v>592</v>
      </c>
      <c r="D654" s="12">
        <v>11</v>
      </c>
      <c r="E654" s="13">
        <f t="shared" si="112"/>
        <v>1.8581081081081082E-2</v>
      </c>
      <c r="F654" s="12">
        <v>274</v>
      </c>
      <c r="G654" s="12">
        <v>3</v>
      </c>
      <c r="H654" s="13">
        <f t="shared" si="113"/>
        <v>1.0948905109489052E-2</v>
      </c>
      <c r="I654" s="12">
        <v>395</v>
      </c>
      <c r="J654" s="12">
        <v>0</v>
      </c>
      <c r="K654" s="13">
        <f t="shared" si="114"/>
        <v>0</v>
      </c>
      <c r="L654" s="12">
        <v>554</v>
      </c>
      <c r="M654" s="14">
        <v>1</v>
      </c>
      <c r="N654" s="15">
        <f t="shared" si="115"/>
        <v>1.8050541516245488E-3</v>
      </c>
      <c r="O654" s="14">
        <v>599</v>
      </c>
      <c r="P654" s="14">
        <v>13</v>
      </c>
      <c r="Q654" s="15">
        <f t="shared" si="116"/>
        <v>2.1702838063439065E-2</v>
      </c>
      <c r="R654" s="14">
        <v>1317</v>
      </c>
      <c r="S654" s="14">
        <v>679</v>
      </c>
      <c r="T654" s="15">
        <f t="shared" si="117"/>
        <v>0.51556567957479116</v>
      </c>
      <c r="U654" s="14">
        <v>1363</v>
      </c>
      <c r="V654" s="14">
        <v>439</v>
      </c>
      <c r="W654" s="15">
        <f t="shared" si="118"/>
        <v>0.32208363903154807</v>
      </c>
      <c r="X654" s="14">
        <v>1272</v>
      </c>
      <c r="Y654" s="14">
        <v>604</v>
      </c>
      <c r="Z654" s="15">
        <f t="shared" si="119"/>
        <v>0.47484276729559749</v>
      </c>
      <c r="AA654" s="14">
        <v>620</v>
      </c>
      <c r="AB654" s="14">
        <v>2</v>
      </c>
      <c r="AC654" s="15">
        <f t="shared" si="120"/>
        <v>3.2258064516129032E-3</v>
      </c>
      <c r="AD654" s="14">
        <v>48</v>
      </c>
      <c r="AE654" s="15">
        <f t="shared" si="121"/>
        <v>7.7419354838709681E-2</v>
      </c>
      <c r="AF654" s="16">
        <v>0</v>
      </c>
      <c r="AG654" s="10"/>
      <c r="AH654" s="10"/>
      <c r="AI654" s="10"/>
      <c r="AJ654" s="10"/>
    </row>
    <row r="655" spans="1:36" ht="16.5" hidden="1" customHeight="1" outlineLevel="3" thickBot="1" x14ac:dyDescent="0.3">
      <c r="A655" s="21" t="s">
        <v>669</v>
      </c>
      <c r="B655" s="12">
        <f t="shared" si="111"/>
        <v>5127</v>
      </c>
      <c r="C655" s="12">
        <v>597</v>
      </c>
      <c r="D655" s="12">
        <v>0</v>
      </c>
      <c r="E655" s="13">
        <f t="shared" si="112"/>
        <v>0</v>
      </c>
      <c r="F655" s="12">
        <v>290</v>
      </c>
      <c r="G655" s="12">
        <v>2</v>
      </c>
      <c r="H655" s="13">
        <f t="shared" si="113"/>
        <v>6.8965517241379309E-3</v>
      </c>
      <c r="I655" s="12">
        <v>516</v>
      </c>
      <c r="J655" s="12">
        <v>14</v>
      </c>
      <c r="K655" s="13">
        <f t="shared" si="114"/>
        <v>2.7131782945736434E-2</v>
      </c>
      <c r="L655" s="12">
        <v>516</v>
      </c>
      <c r="M655" s="14">
        <v>3</v>
      </c>
      <c r="N655" s="15">
        <f t="shared" si="115"/>
        <v>5.8139534883720929E-3</v>
      </c>
      <c r="O655" s="14">
        <v>704</v>
      </c>
      <c r="P655" s="14">
        <v>97</v>
      </c>
      <c r="Q655" s="15">
        <f t="shared" si="116"/>
        <v>0.13778409090909091</v>
      </c>
      <c r="R655" s="14">
        <v>1330</v>
      </c>
      <c r="S655" s="14">
        <v>1101</v>
      </c>
      <c r="T655" s="15">
        <f t="shared" si="117"/>
        <v>0.82781954887218046</v>
      </c>
      <c r="U655" s="14">
        <v>960</v>
      </c>
      <c r="V655" s="14">
        <v>709</v>
      </c>
      <c r="W655" s="15">
        <f t="shared" si="118"/>
        <v>0.73854166666666665</v>
      </c>
      <c r="X655" s="14">
        <v>214</v>
      </c>
      <c r="Y655" s="14">
        <v>99</v>
      </c>
      <c r="Z655" s="15">
        <f t="shared" si="119"/>
        <v>0.46261682242990654</v>
      </c>
      <c r="AA655" s="14">
        <v>0</v>
      </c>
      <c r="AB655" s="14">
        <v>0</v>
      </c>
      <c r="AC655" s="15">
        <f t="shared" si="120"/>
        <v>0</v>
      </c>
      <c r="AD655" s="14">
        <v>0</v>
      </c>
      <c r="AE655" s="15">
        <f t="shared" si="121"/>
        <v>0</v>
      </c>
      <c r="AF655" s="16">
        <v>0</v>
      </c>
      <c r="AG655" s="10"/>
      <c r="AH655" s="10"/>
      <c r="AI655" s="10"/>
      <c r="AJ655" s="10"/>
    </row>
    <row r="656" spans="1:36" ht="16.5" hidden="1" customHeight="1" outlineLevel="3" thickBot="1" x14ac:dyDescent="0.3">
      <c r="A656" s="21" t="s">
        <v>670</v>
      </c>
      <c r="B656" s="12">
        <f t="shared" si="111"/>
        <v>2753</v>
      </c>
      <c r="C656" s="12">
        <v>44</v>
      </c>
      <c r="D656" s="12">
        <v>0</v>
      </c>
      <c r="E656" s="13">
        <f t="shared" si="112"/>
        <v>0</v>
      </c>
      <c r="F656" s="12">
        <v>224</v>
      </c>
      <c r="G656" s="12">
        <v>0</v>
      </c>
      <c r="H656" s="13">
        <f t="shared" si="113"/>
        <v>0</v>
      </c>
      <c r="I656" s="12">
        <v>407</v>
      </c>
      <c r="J656" s="12">
        <v>0</v>
      </c>
      <c r="K656" s="13">
        <f t="shared" si="114"/>
        <v>0</v>
      </c>
      <c r="L656" s="12">
        <v>498</v>
      </c>
      <c r="M656" s="14">
        <v>1</v>
      </c>
      <c r="N656" s="15">
        <f t="shared" si="115"/>
        <v>2.008032128514056E-3</v>
      </c>
      <c r="O656" s="14">
        <v>636</v>
      </c>
      <c r="P656" s="14">
        <v>4</v>
      </c>
      <c r="Q656" s="15">
        <f t="shared" si="116"/>
        <v>6.2893081761006293E-3</v>
      </c>
      <c r="R656" s="14">
        <v>166</v>
      </c>
      <c r="S656" s="14">
        <v>29</v>
      </c>
      <c r="T656" s="15">
        <f t="shared" si="117"/>
        <v>0.1746987951807229</v>
      </c>
      <c r="U656" s="14">
        <v>0</v>
      </c>
      <c r="V656" s="14">
        <v>0</v>
      </c>
      <c r="W656" s="15">
        <f t="shared" si="118"/>
        <v>0</v>
      </c>
      <c r="X656" s="14">
        <v>223</v>
      </c>
      <c r="Y656" s="14">
        <v>0</v>
      </c>
      <c r="Z656" s="15">
        <f t="shared" si="119"/>
        <v>0</v>
      </c>
      <c r="AA656" s="14">
        <v>555</v>
      </c>
      <c r="AB656" s="14">
        <v>22</v>
      </c>
      <c r="AC656" s="15">
        <f t="shared" si="120"/>
        <v>3.9639639639639637E-2</v>
      </c>
      <c r="AD656" s="14">
        <v>0</v>
      </c>
      <c r="AE656" s="15">
        <f t="shared" si="121"/>
        <v>0</v>
      </c>
      <c r="AF656" s="16">
        <v>0</v>
      </c>
      <c r="AG656" s="10"/>
      <c r="AH656" s="10"/>
      <c r="AI656" s="10"/>
      <c r="AJ656" s="10"/>
    </row>
    <row r="657" spans="1:36" ht="16.5" hidden="1" customHeight="1" outlineLevel="3" thickBot="1" x14ac:dyDescent="0.3">
      <c r="A657" s="21" t="s">
        <v>613</v>
      </c>
      <c r="B657" s="12">
        <f t="shared" si="111"/>
        <v>1358</v>
      </c>
      <c r="C657" s="12">
        <v>0</v>
      </c>
      <c r="D657" s="12">
        <v>0</v>
      </c>
      <c r="E657" s="13">
        <f t="shared" si="112"/>
        <v>0</v>
      </c>
      <c r="F657" s="12">
        <v>0</v>
      </c>
      <c r="G657" s="12">
        <v>0</v>
      </c>
      <c r="H657" s="13">
        <f t="shared" si="113"/>
        <v>0</v>
      </c>
      <c r="I657" s="12">
        <v>0</v>
      </c>
      <c r="J657" s="12">
        <v>0</v>
      </c>
      <c r="K657" s="13">
        <f t="shared" si="114"/>
        <v>0</v>
      </c>
      <c r="L657" s="12">
        <v>0</v>
      </c>
      <c r="M657" s="14">
        <v>0</v>
      </c>
      <c r="N657" s="15">
        <f t="shared" si="115"/>
        <v>0</v>
      </c>
      <c r="O657" s="14">
        <v>0</v>
      </c>
      <c r="P657" s="14">
        <v>0</v>
      </c>
      <c r="Q657" s="15">
        <f t="shared" si="116"/>
        <v>0</v>
      </c>
      <c r="R657" s="14">
        <v>0</v>
      </c>
      <c r="S657" s="14">
        <v>0</v>
      </c>
      <c r="T657" s="15">
        <f t="shared" si="117"/>
        <v>0</v>
      </c>
      <c r="U657" s="14">
        <v>1234</v>
      </c>
      <c r="V657" s="14">
        <v>1143</v>
      </c>
      <c r="W657" s="15">
        <f t="shared" si="118"/>
        <v>0.92625607779578611</v>
      </c>
      <c r="X657" s="14">
        <v>124</v>
      </c>
      <c r="Y657" s="14">
        <v>120</v>
      </c>
      <c r="Z657" s="15">
        <f t="shared" si="119"/>
        <v>0.967741935483871</v>
      </c>
      <c r="AA657" s="14">
        <v>0</v>
      </c>
      <c r="AB657" s="14">
        <v>0</v>
      </c>
      <c r="AC657" s="15">
        <f t="shared" si="120"/>
        <v>0</v>
      </c>
      <c r="AD657" s="14">
        <v>0</v>
      </c>
      <c r="AE657" s="15">
        <f t="shared" si="121"/>
        <v>0</v>
      </c>
      <c r="AF657" s="16">
        <v>0</v>
      </c>
      <c r="AG657" s="10"/>
      <c r="AH657" s="10"/>
      <c r="AI657" s="10"/>
      <c r="AJ657" s="10"/>
    </row>
    <row r="658" spans="1:36" ht="16.5" hidden="1" customHeight="1" outlineLevel="3" thickBot="1" x14ac:dyDescent="0.3">
      <c r="A658" s="21" t="s">
        <v>671</v>
      </c>
      <c r="B658" s="12">
        <f t="shared" si="111"/>
        <v>4128</v>
      </c>
      <c r="C658" s="12">
        <v>0</v>
      </c>
      <c r="D658" s="12">
        <v>0</v>
      </c>
      <c r="E658" s="13">
        <f t="shared" si="112"/>
        <v>0</v>
      </c>
      <c r="F658" s="12">
        <v>0</v>
      </c>
      <c r="G658" s="12">
        <v>0</v>
      </c>
      <c r="H658" s="13">
        <f t="shared" si="113"/>
        <v>0</v>
      </c>
      <c r="I658" s="12">
        <v>0</v>
      </c>
      <c r="J658" s="12">
        <v>0</v>
      </c>
      <c r="K658" s="13">
        <f t="shared" si="114"/>
        <v>0</v>
      </c>
      <c r="L658" s="12">
        <v>0</v>
      </c>
      <c r="M658" s="14">
        <v>0</v>
      </c>
      <c r="N658" s="15">
        <f t="shared" si="115"/>
        <v>0</v>
      </c>
      <c r="O658" s="14">
        <v>0</v>
      </c>
      <c r="P658" s="14">
        <v>0</v>
      </c>
      <c r="Q658" s="15">
        <f t="shared" si="116"/>
        <v>0</v>
      </c>
      <c r="R658" s="14">
        <v>1560</v>
      </c>
      <c r="S658" s="14">
        <v>1325</v>
      </c>
      <c r="T658" s="15">
        <f t="shared" si="117"/>
        <v>0.84935897435897434</v>
      </c>
      <c r="U658" s="14">
        <v>2044</v>
      </c>
      <c r="V658" s="14">
        <v>1718</v>
      </c>
      <c r="W658" s="15">
        <f t="shared" si="118"/>
        <v>0.8405088062622309</v>
      </c>
      <c r="X658" s="14">
        <v>524</v>
      </c>
      <c r="Y658" s="14">
        <v>472</v>
      </c>
      <c r="Z658" s="15">
        <f t="shared" si="119"/>
        <v>0.9007633587786259</v>
      </c>
      <c r="AA658" s="14">
        <v>0</v>
      </c>
      <c r="AB658" s="14">
        <v>0</v>
      </c>
      <c r="AC658" s="15">
        <f t="shared" si="120"/>
        <v>0</v>
      </c>
      <c r="AD658" s="14">
        <v>0</v>
      </c>
      <c r="AE658" s="15">
        <f t="shared" si="121"/>
        <v>0</v>
      </c>
      <c r="AF658" s="16">
        <v>0</v>
      </c>
      <c r="AG658" s="10"/>
      <c r="AH658" s="10"/>
      <c r="AI658" s="10"/>
      <c r="AJ658" s="10"/>
    </row>
    <row r="659" spans="1:36" ht="16.5" hidden="1" customHeight="1" outlineLevel="3" thickBot="1" x14ac:dyDescent="0.3">
      <c r="A659" s="21" t="s">
        <v>672</v>
      </c>
      <c r="B659" s="12">
        <f t="shared" si="111"/>
        <v>3483</v>
      </c>
      <c r="C659" s="12">
        <v>194</v>
      </c>
      <c r="D659" s="12">
        <v>0</v>
      </c>
      <c r="E659" s="13">
        <f t="shared" si="112"/>
        <v>0</v>
      </c>
      <c r="F659" s="12">
        <v>181</v>
      </c>
      <c r="G659" s="12">
        <v>0</v>
      </c>
      <c r="H659" s="13">
        <f t="shared" si="113"/>
        <v>0</v>
      </c>
      <c r="I659" s="12">
        <v>841</v>
      </c>
      <c r="J659" s="12">
        <v>0</v>
      </c>
      <c r="K659" s="13">
        <f t="shared" si="114"/>
        <v>0</v>
      </c>
      <c r="L659" s="12">
        <v>1046</v>
      </c>
      <c r="M659" s="14">
        <v>1</v>
      </c>
      <c r="N659" s="15">
        <f t="shared" si="115"/>
        <v>9.5602294455066918E-4</v>
      </c>
      <c r="O659" s="14">
        <v>1141</v>
      </c>
      <c r="P659" s="14">
        <v>31</v>
      </c>
      <c r="Q659" s="15">
        <f t="shared" si="116"/>
        <v>2.7169149868536371E-2</v>
      </c>
      <c r="R659" s="14">
        <v>80</v>
      </c>
      <c r="S659" s="14">
        <v>20</v>
      </c>
      <c r="T659" s="15">
        <f t="shared" si="117"/>
        <v>0.25</v>
      </c>
      <c r="U659" s="14">
        <v>0</v>
      </c>
      <c r="V659" s="14">
        <v>0</v>
      </c>
      <c r="W659" s="15">
        <f t="shared" si="118"/>
        <v>0</v>
      </c>
      <c r="X659" s="14">
        <v>0</v>
      </c>
      <c r="Y659" s="14">
        <v>0</v>
      </c>
      <c r="Z659" s="15">
        <f t="shared" si="119"/>
        <v>0</v>
      </c>
      <c r="AA659" s="14">
        <v>0</v>
      </c>
      <c r="AB659" s="14">
        <v>0</v>
      </c>
      <c r="AC659" s="15">
        <f t="shared" si="120"/>
        <v>0</v>
      </c>
      <c r="AD659" s="14">
        <v>0</v>
      </c>
      <c r="AE659" s="15">
        <f t="shared" si="121"/>
        <v>0</v>
      </c>
      <c r="AF659" s="16">
        <v>0</v>
      </c>
      <c r="AG659" s="10"/>
      <c r="AH659" s="10"/>
      <c r="AI659" s="10"/>
      <c r="AJ659" s="10"/>
    </row>
    <row r="660" spans="1:36" ht="16.5" hidden="1" customHeight="1" outlineLevel="3" thickBot="1" x14ac:dyDescent="0.3">
      <c r="A660" s="21" t="s">
        <v>673</v>
      </c>
      <c r="B660" s="12">
        <f t="shared" si="111"/>
        <v>2581</v>
      </c>
      <c r="C660" s="12">
        <v>0</v>
      </c>
      <c r="D660" s="12">
        <v>0</v>
      </c>
      <c r="E660" s="13">
        <f t="shared" si="112"/>
        <v>0</v>
      </c>
      <c r="F660" s="12">
        <v>588</v>
      </c>
      <c r="G660" s="12">
        <v>0</v>
      </c>
      <c r="H660" s="13">
        <f t="shared" si="113"/>
        <v>0</v>
      </c>
      <c r="I660" s="12">
        <v>839</v>
      </c>
      <c r="J660" s="12">
        <v>0</v>
      </c>
      <c r="K660" s="13">
        <f t="shared" si="114"/>
        <v>0</v>
      </c>
      <c r="L660" s="12">
        <v>796</v>
      </c>
      <c r="M660" s="14">
        <v>0</v>
      </c>
      <c r="N660" s="15">
        <f t="shared" si="115"/>
        <v>0</v>
      </c>
      <c r="O660" s="14">
        <v>358</v>
      </c>
      <c r="P660" s="14">
        <v>0</v>
      </c>
      <c r="Q660" s="15">
        <f t="shared" si="116"/>
        <v>0</v>
      </c>
      <c r="R660" s="14">
        <v>0</v>
      </c>
      <c r="S660" s="14">
        <v>0</v>
      </c>
      <c r="T660" s="15">
        <f t="shared" si="117"/>
        <v>0</v>
      </c>
      <c r="U660" s="14">
        <v>0</v>
      </c>
      <c r="V660" s="14">
        <v>0</v>
      </c>
      <c r="W660" s="15">
        <f t="shared" si="118"/>
        <v>0</v>
      </c>
      <c r="X660" s="14">
        <v>0</v>
      </c>
      <c r="Y660" s="14">
        <v>0</v>
      </c>
      <c r="Z660" s="15">
        <f t="shared" si="119"/>
        <v>0</v>
      </c>
      <c r="AA660" s="14">
        <v>0</v>
      </c>
      <c r="AB660" s="14">
        <v>0</v>
      </c>
      <c r="AC660" s="15">
        <f t="shared" si="120"/>
        <v>0</v>
      </c>
      <c r="AD660" s="14">
        <v>0</v>
      </c>
      <c r="AE660" s="15">
        <f t="shared" si="121"/>
        <v>0</v>
      </c>
      <c r="AF660" s="16">
        <v>0</v>
      </c>
      <c r="AG660" s="10"/>
      <c r="AH660" s="10"/>
      <c r="AI660" s="10"/>
      <c r="AJ660" s="10"/>
    </row>
    <row r="661" spans="1:36" ht="16.5" hidden="1" customHeight="1" outlineLevel="3" thickBot="1" x14ac:dyDescent="0.3">
      <c r="A661" s="21" t="s">
        <v>674</v>
      </c>
      <c r="B661" s="12">
        <f t="shared" si="111"/>
        <v>9397</v>
      </c>
      <c r="C661" s="12">
        <v>0</v>
      </c>
      <c r="D661" s="12">
        <v>0</v>
      </c>
      <c r="E661" s="13">
        <f t="shared" si="112"/>
        <v>0</v>
      </c>
      <c r="F661" s="12">
        <v>1</v>
      </c>
      <c r="G661" s="12">
        <v>0</v>
      </c>
      <c r="H661" s="13">
        <f t="shared" si="113"/>
        <v>0</v>
      </c>
      <c r="I661" s="12">
        <v>0</v>
      </c>
      <c r="J661" s="12">
        <v>0</v>
      </c>
      <c r="K661" s="13">
        <f t="shared" si="114"/>
        <v>0</v>
      </c>
      <c r="L661" s="12">
        <v>0</v>
      </c>
      <c r="M661" s="14">
        <v>0</v>
      </c>
      <c r="N661" s="15">
        <f t="shared" si="115"/>
        <v>0</v>
      </c>
      <c r="O661" s="14">
        <v>56</v>
      </c>
      <c r="P661" s="14">
        <v>0</v>
      </c>
      <c r="Q661" s="15">
        <f t="shared" si="116"/>
        <v>0</v>
      </c>
      <c r="R661" s="14">
        <v>2358</v>
      </c>
      <c r="S661" s="14">
        <v>162</v>
      </c>
      <c r="T661" s="15">
        <f t="shared" si="117"/>
        <v>6.8702290076335881E-2</v>
      </c>
      <c r="U661" s="14">
        <v>2562</v>
      </c>
      <c r="V661" s="14">
        <v>393</v>
      </c>
      <c r="W661" s="15">
        <f t="shared" si="118"/>
        <v>0.15339578454332553</v>
      </c>
      <c r="X661" s="14">
        <v>3090</v>
      </c>
      <c r="Y661" s="14">
        <v>2</v>
      </c>
      <c r="Z661" s="15">
        <f t="shared" si="119"/>
        <v>6.4724919093851134E-4</v>
      </c>
      <c r="AA661" s="14">
        <v>1330</v>
      </c>
      <c r="AB661" s="14">
        <v>18</v>
      </c>
      <c r="AC661" s="15">
        <f t="shared" si="120"/>
        <v>1.3533834586466165E-2</v>
      </c>
      <c r="AD661" s="14">
        <v>1</v>
      </c>
      <c r="AE661" s="15">
        <f t="shared" si="121"/>
        <v>7.5187969924812035E-4</v>
      </c>
      <c r="AF661" s="16">
        <v>0</v>
      </c>
      <c r="AG661" s="10"/>
      <c r="AH661" s="10"/>
      <c r="AI661" s="10"/>
      <c r="AJ661" s="10"/>
    </row>
    <row r="662" spans="1:36" ht="16.5" hidden="1" customHeight="1" outlineLevel="3" thickBot="1" x14ac:dyDescent="0.3">
      <c r="A662" s="21" t="s">
        <v>675</v>
      </c>
      <c r="B662" s="12">
        <f t="shared" si="111"/>
        <v>7021</v>
      </c>
      <c r="C662" s="12">
        <v>1</v>
      </c>
      <c r="D662" s="12">
        <v>0</v>
      </c>
      <c r="E662" s="13">
        <f t="shared" si="112"/>
        <v>0</v>
      </c>
      <c r="F662" s="12">
        <v>293</v>
      </c>
      <c r="G662" s="12">
        <v>0</v>
      </c>
      <c r="H662" s="13">
        <f t="shared" si="113"/>
        <v>0</v>
      </c>
      <c r="I662" s="12">
        <v>596</v>
      </c>
      <c r="J662" s="12">
        <v>2</v>
      </c>
      <c r="K662" s="13">
        <f t="shared" si="114"/>
        <v>3.3557046979865771E-3</v>
      </c>
      <c r="L662" s="12">
        <v>907</v>
      </c>
      <c r="M662" s="14">
        <v>0</v>
      </c>
      <c r="N662" s="15">
        <f t="shared" si="115"/>
        <v>0</v>
      </c>
      <c r="O662" s="14">
        <v>953</v>
      </c>
      <c r="P662" s="14">
        <v>3</v>
      </c>
      <c r="Q662" s="15">
        <f t="shared" si="116"/>
        <v>3.1479538300104933E-3</v>
      </c>
      <c r="R662" s="14">
        <v>1265</v>
      </c>
      <c r="S662" s="14">
        <v>201</v>
      </c>
      <c r="T662" s="15">
        <f t="shared" si="117"/>
        <v>0.15889328063241107</v>
      </c>
      <c r="U662" s="14">
        <v>790</v>
      </c>
      <c r="V662" s="14">
        <v>297</v>
      </c>
      <c r="W662" s="15">
        <f t="shared" si="118"/>
        <v>0.3759493670886076</v>
      </c>
      <c r="X662" s="14">
        <v>1284</v>
      </c>
      <c r="Y662" s="14">
        <v>270</v>
      </c>
      <c r="Z662" s="15">
        <f t="shared" si="119"/>
        <v>0.2102803738317757</v>
      </c>
      <c r="AA662" s="14">
        <v>932</v>
      </c>
      <c r="AB662" s="14">
        <v>71</v>
      </c>
      <c r="AC662" s="15">
        <f t="shared" si="120"/>
        <v>7.6180257510729613E-2</v>
      </c>
      <c r="AD662" s="14">
        <v>488</v>
      </c>
      <c r="AE662" s="15">
        <f t="shared" si="121"/>
        <v>0.52360515021459231</v>
      </c>
      <c r="AF662" s="16">
        <v>0</v>
      </c>
      <c r="AG662" s="10"/>
      <c r="AH662" s="10"/>
      <c r="AI662" s="10"/>
      <c r="AJ662" s="10"/>
    </row>
    <row r="663" spans="1:36" ht="16.5" hidden="1" customHeight="1" outlineLevel="3" thickBot="1" x14ac:dyDescent="0.3">
      <c r="A663" s="21" t="s">
        <v>676</v>
      </c>
      <c r="B663" s="12">
        <f t="shared" si="111"/>
        <v>3711</v>
      </c>
      <c r="C663" s="12">
        <v>749</v>
      </c>
      <c r="D663" s="12">
        <v>0</v>
      </c>
      <c r="E663" s="13">
        <f t="shared" si="112"/>
        <v>0</v>
      </c>
      <c r="F663" s="12">
        <v>471</v>
      </c>
      <c r="G663" s="12">
        <v>2</v>
      </c>
      <c r="H663" s="13">
        <f t="shared" si="113"/>
        <v>4.246284501061571E-3</v>
      </c>
      <c r="I663" s="12">
        <v>832</v>
      </c>
      <c r="J663" s="12">
        <v>4</v>
      </c>
      <c r="K663" s="13">
        <f t="shared" si="114"/>
        <v>4.807692307692308E-3</v>
      </c>
      <c r="L663" s="12">
        <v>840</v>
      </c>
      <c r="M663" s="14">
        <v>5</v>
      </c>
      <c r="N663" s="15">
        <f t="shared" si="115"/>
        <v>5.9523809523809521E-3</v>
      </c>
      <c r="O663" s="14">
        <v>781</v>
      </c>
      <c r="P663" s="14">
        <v>8</v>
      </c>
      <c r="Q663" s="15">
        <f t="shared" si="116"/>
        <v>1.0243277848911651E-2</v>
      </c>
      <c r="R663" s="14">
        <v>11</v>
      </c>
      <c r="S663" s="14">
        <v>2</v>
      </c>
      <c r="T663" s="15">
        <f t="shared" si="117"/>
        <v>0.18181818181818182</v>
      </c>
      <c r="U663" s="14">
        <v>0</v>
      </c>
      <c r="V663" s="14">
        <v>0</v>
      </c>
      <c r="W663" s="15">
        <f t="shared" si="118"/>
        <v>0</v>
      </c>
      <c r="X663" s="14">
        <v>0</v>
      </c>
      <c r="Y663" s="14">
        <v>0</v>
      </c>
      <c r="Z663" s="15">
        <f t="shared" si="119"/>
        <v>0</v>
      </c>
      <c r="AA663" s="14">
        <v>27</v>
      </c>
      <c r="AB663" s="14">
        <v>0</v>
      </c>
      <c r="AC663" s="15">
        <f t="shared" si="120"/>
        <v>0</v>
      </c>
      <c r="AD663" s="14">
        <v>27</v>
      </c>
      <c r="AE663" s="15">
        <f t="shared" si="121"/>
        <v>1</v>
      </c>
      <c r="AF663" s="16">
        <v>0</v>
      </c>
      <c r="AG663" s="10"/>
      <c r="AH663" s="10"/>
      <c r="AI663" s="10"/>
      <c r="AJ663" s="10"/>
    </row>
    <row r="664" spans="1:36" ht="16.5" hidden="1" customHeight="1" outlineLevel="3" thickBot="1" x14ac:dyDescent="0.3">
      <c r="A664" s="21" t="s">
        <v>677</v>
      </c>
      <c r="B664" s="12">
        <f t="shared" si="111"/>
        <v>5809</v>
      </c>
      <c r="C664" s="12">
        <v>1062</v>
      </c>
      <c r="D664" s="12">
        <v>51</v>
      </c>
      <c r="E664" s="13">
        <f t="shared" si="112"/>
        <v>4.8022598870056499E-2</v>
      </c>
      <c r="F664" s="12">
        <v>767</v>
      </c>
      <c r="G664" s="12">
        <v>2</v>
      </c>
      <c r="H664" s="13">
        <f t="shared" si="113"/>
        <v>2.6075619295958278E-3</v>
      </c>
      <c r="I664" s="12">
        <v>837</v>
      </c>
      <c r="J664" s="12">
        <v>0</v>
      </c>
      <c r="K664" s="13">
        <f t="shared" si="114"/>
        <v>0</v>
      </c>
      <c r="L664" s="12">
        <v>953</v>
      </c>
      <c r="M664" s="14">
        <v>0</v>
      </c>
      <c r="N664" s="15">
        <f t="shared" si="115"/>
        <v>0</v>
      </c>
      <c r="O664" s="14">
        <v>1001</v>
      </c>
      <c r="P664" s="14">
        <v>0</v>
      </c>
      <c r="Q664" s="15">
        <f t="shared" si="116"/>
        <v>0</v>
      </c>
      <c r="R664" s="14">
        <v>46</v>
      </c>
      <c r="S664" s="14">
        <v>6</v>
      </c>
      <c r="T664" s="15">
        <f t="shared" si="117"/>
        <v>0.13043478260869565</v>
      </c>
      <c r="U664" s="14">
        <v>0</v>
      </c>
      <c r="V664" s="14">
        <v>0</v>
      </c>
      <c r="W664" s="15">
        <f t="shared" si="118"/>
        <v>0</v>
      </c>
      <c r="X664" s="14">
        <v>176</v>
      </c>
      <c r="Y664" s="14">
        <v>59</v>
      </c>
      <c r="Z664" s="15">
        <f t="shared" si="119"/>
        <v>0.33522727272727271</v>
      </c>
      <c r="AA664" s="14">
        <v>967</v>
      </c>
      <c r="AB664" s="14">
        <v>1</v>
      </c>
      <c r="AC664" s="15">
        <f t="shared" si="120"/>
        <v>1.0341261633919339E-3</v>
      </c>
      <c r="AD664" s="14">
        <v>108</v>
      </c>
      <c r="AE664" s="15">
        <f t="shared" si="121"/>
        <v>0.11168562564632885</v>
      </c>
      <c r="AF664" s="16">
        <v>0</v>
      </c>
      <c r="AG664" s="10"/>
      <c r="AH664" s="10"/>
      <c r="AI664" s="10"/>
      <c r="AJ664" s="10"/>
    </row>
    <row r="665" spans="1:36" ht="16.5" hidden="1" customHeight="1" outlineLevel="3" thickBot="1" x14ac:dyDescent="0.3">
      <c r="A665" s="21" t="s">
        <v>678</v>
      </c>
      <c r="B665" s="12">
        <f t="shared" si="111"/>
        <v>7005</v>
      </c>
      <c r="C665" s="12">
        <v>339</v>
      </c>
      <c r="D665" s="12">
        <v>0</v>
      </c>
      <c r="E665" s="13">
        <f t="shared" si="112"/>
        <v>0</v>
      </c>
      <c r="F665" s="12">
        <v>280</v>
      </c>
      <c r="G665" s="12">
        <v>1</v>
      </c>
      <c r="H665" s="13">
        <f t="shared" si="113"/>
        <v>3.5714285714285713E-3</v>
      </c>
      <c r="I665" s="12">
        <v>644</v>
      </c>
      <c r="J665" s="12">
        <v>4</v>
      </c>
      <c r="K665" s="13">
        <f t="shared" si="114"/>
        <v>6.2111801242236021E-3</v>
      </c>
      <c r="L665" s="12">
        <v>732</v>
      </c>
      <c r="M665" s="14">
        <v>5</v>
      </c>
      <c r="N665" s="15">
        <f t="shared" si="115"/>
        <v>6.8306010928961746E-3</v>
      </c>
      <c r="O665" s="14">
        <v>857</v>
      </c>
      <c r="P665" s="14">
        <v>23</v>
      </c>
      <c r="Q665" s="15">
        <f t="shared" si="116"/>
        <v>2.6837806301050177E-2</v>
      </c>
      <c r="R665" s="14">
        <v>1149</v>
      </c>
      <c r="S665" s="14">
        <v>266</v>
      </c>
      <c r="T665" s="15">
        <f t="shared" si="117"/>
        <v>0.23150565709312446</v>
      </c>
      <c r="U665" s="14">
        <v>888</v>
      </c>
      <c r="V665" s="14">
        <v>246</v>
      </c>
      <c r="W665" s="15">
        <f t="shared" si="118"/>
        <v>0.27702702702702703</v>
      </c>
      <c r="X665" s="14">
        <v>1317</v>
      </c>
      <c r="Y665" s="14">
        <v>80</v>
      </c>
      <c r="Z665" s="15">
        <f t="shared" si="119"/>
        <v>6.0744115413819286E-2</v>
      </c>
      <c r="AA665" s="14">
        <v>799</v>
      </c>
      <c r="AB665" s="14">
        <v>30</v>
      </c>
      <c r="AC665" s="15">
        <f t="shared" si="120"/>
        <v>3.7546933667083858E-2</v>
      </c>
      <c r="AD665" s="14">
        <v>24</v>
      </c>
      <c r="AE665" s="15">
        <f t="shared" si="121"/>
        <v>3.0037546933667083E-2</v>
      </c>
      <c r="AF665" s="16">
        <v>0</v>
      </c>
      <c r="AG665" s="10"/>
      <c r="AH665" s="10"/>
      <c r="AI665" s="10"/>
      <c r="AJ665" s="10"/>
    </row>
    <row r="666" spans="1:36" ht="16.5" hidden="1" customHeight="1" outlineLevel="3" thickBot="1" x14ac:dyDescent="0.3">
      <c r="A666" s="21" t="s">
        <v>679</v>
      </c>
      <c r="B666" s="12">
        <f t="shared" si="111"/>
        <v>802</v>
      </c>
      <c r="C666" s="12">
        <v>712</v>
      </c>
      <c r="D666" s="12">
        <v>0</v>
      </c>
      <c r="E666" s="13">
        <f t="shared" si="112"/>
        <v>0</v>
      </c>
      <c r="F666" s="12">
        <v>87</v>
      </c>
      <c r="G666" s="12">
        <v>0</v>
      </c>
      <c r="H666" s="13">
        <f t="shared" si="113"/>
        <v>0</v>
      </c>
      <c r="I666" s="12">
        <v>2</v>
      </c>
      <c r="J666" s="12">
        <v>0</v>
      </c>
      <c r="K666" s="13">
        <f t="shared" si="114"/>
        <v>0</v>
      </c>
      <c r="L666" s="12">
        <v>0</v>
      </c>
      <c r="M666" s="14">
        <v>0</v>
      </c>
      <c r="N666" s="15">
        <f t="shared" si="115"/>
        <v>0</v>
      </c>
      <c r="O666" s="14">
        <v>1</v>
      </c>
      <c r="P666" s="14">
        <v>0</v>
      </c>
      <c r="Q666" s="15">
        <f t="shared" si="116"/>
        <v>0</v>
      </c>
      <c r="R666" s="14">
        <v>0</v>
      </c>
      <c r="S666" s="14">
        <v>0</v>
      </c>
      <c r="T666" s="15">
        <f t="shared" si="117"/>
        <v>0</v>
      </c>
      <c r="U666" s="14">
        <v>0</v>
      </c>
      <c r="V666" s="14">
        <v>0</v>
      </c>
      <c r="W666" s="15">
        <f t="shared" si="118"/>
        <v>0</v>
      </c>
      <c r="X666" s="14">
        <v>0</v>
      </c>
      <c r="Y666" s="14">
        <v>0</v>
      </c>
      <c r="Z666" s="15">
        <f t="shared" si="119"/>
        <v>0</v>
      </c>
      <c r="AA666" s="14">
        <v>0</v>
      </c>
      <c r="AB666" s="14">
        <v>0</v>
      </c>
      <c r="AC666" s="15">
        <f t="shared" si="120"/>
        <v>0</v>
      </c>
      <c r="AD666" s="14">
        <v>0</v>
      </c>
      <c r="AE666" s="15">
        <f t="shared" si="121"/>
        <v>0</v>
      </c>
      <c r="AF666" s="16">
        <v>0</v>
      </c>
      <c r="AG666" s="10"/>
      <c r="AH666" s="10"/>
      <c r="AI666" s="10"/>
      <c r="AJ666" s="10"/>
    </row>
    <row r="667" spans="1:36" ht="16.5" hidden="1" customHeight="1" outlineLevel="3" thickBot="1" x14ac:dyDescent="0.3">
      <c r="A667" s="21" t="s">
        <v>680</v>
      </c>
      <c r="B667" s="12">
        <f t="shared" si="111"/>
        <v>8835</v>
      </c>
      <c r="C667" s="12">
        <v>127</v>
      </c>
      <c r="D667" s="12">
        <v>1</v>
      </c>
      <c r="E667" s="13">
        <f t="shared" si="112"/>
        <v>7.874015748031496E-3</v>
      </c>
      <c r="F667" s="12">
        <v>81</v>
      </c>
      <c r="G667" s="12">
        <v>0</v>
      </c>
      <c r="H667" s="13">
        <f t="shared" si="113"/>
        <v>0</v>
      </c>
      <c r="I667" s="12">
        <v>1009</v>
      </c>
      <c r="J667" s="12">
        <v>1</v>
      </c>
      <c r="K667" s="13">
        <f t="shared" si="114"/>
        <v>9.9108027750247768E-4</v>
      </c>
      <c r="L667" s="12">
        <v>1262</v>
      </c>
      <c r="M667" s="14">
        <v>0</v>
      </c>
      <c r="N667" s="15">
        <f t="shared" si="115"/>
        <v>0</v>
      </c>
      <c r="O667" s="14">
        <v>1341</v>
      </c>
      <c r="P667" s="14">
        <v>0</v>
      </c>
      <c r="Q667" s="15">
        <f t="shared" si="116"/>
        <v>0</v>
      </c>
      <c r="R667" s="14">
        <v>1652</v>
      </c>
      <c r="S667" s="14">
        <v>541</v>
      </c>
      <c r="T667" s="15">
        <f t="shared" si="117"/>
        <v>0.32748184019370458</v>
      </c>
      <c r="U667" s="14">
        <v>1322</v>
      </c>
      <c r="V667" s="14">
        <v>262</v>
      </c>
      <c r="W667" s="15">
        <f t="shared" si="118"/>
        <v>0.19818456883509833</v>
      </c>
      <c r="X667" s="14">
        <v>1362</v>
      </c>
      <c r="Y667" s="14">
        <v>359</v>
      </c>
      <c r="Z667" s="15">
        <f t="shared" si="119"/>
        <v>0.26358296622613803</v>
      </c>
      <c r="AA667" s="14">
        <v>679</v>
      </c>
      <c r="AB667" s="14">
        <v>73</v>
      </c>
      <c r="AC667" s="15">
        <f t="shared" si="120"/>
        <v>0.10751104565537556</v>
      </c>
      <c r="AD667" s="14">
        <v>3</v>
      </c>
      <c r="AE667" s="15">
        <f t="shared" si="121"/>
        <v>4.418262150220913E-3</v>
      </c>
      <c r="AF667" s="16">
        <v>0</v>
      </c>
      <c r="AG667" s="10"/>
      <c r="AH667" s="10"/>
      <c r="AI667" s="10"/>
      <c r="AJ667" s="10"/>
    </row>
    <row r="668" spans="1:36" ht="16.5" hidden="1" customHeight="1" outlineLevel="3" thickBot="1" x14ac:dyDescent="0.3">
      <c r="A668" s="21" t="s">
        <v>681</v>
      </c>
      <c r="B668" s="12">
        <f t="shared" si="111"/>
        <v>7926</v>
      </c>
      <c r="C668" s="12">
        <v>210</v>
      </c>
      <c r="D668" s="12">
        <v>0</v>
      </c>
      <c r="E668" s="13">
        <f t="shared" si="112"/>
        <v>0</v>
      </c>
      <c r="F668" s="12">
        <v>410</v>
      </c>
      <c r="G668" s="12">
        <v>2</v>
      </c>
      <c r="H668" s="13">
        <f t="shared" si="113"/>
        <v>4.8780487804878049E-3</v>
      </c>
      <c r="I668" s="12">
        <v>888</v>
      </c>
      <c r="J668" s="12">
        <v>4</v>
      </c>
      <c r="K668" s="13">
        <f t="shared" si="114"/>
        <v>4.5045045045045045E-3</v>
      </c>
      <c r="L668" s="12">
        <v>853</v>
      </c>
      <c r="M668" s="14">
        <v>3</v>
      </c>
      <c r="N668" s="15">
        <f t="shared" si="115"/>
        <v>3.5169988276670576E-3</v>
      </c>
      <c r="O668" s="14">
        <v>1014</v>
      </c>
      <c r="P668" s="14">
        <v>9</v>
      </c>
      <c r="Q668" s="15">
        <f t="shared" si="116"/>
        <v>8.8757396449704144E-3</v>
      </c>
      <c r="R668" s="14">
        <v>1315</v>
      </c>
      <c r="S668" s="14">
        <v>541</v>
      </c>
      <c r="T668" s="15">
        <f t="shared" si="117"/>
        <v>0.41140684410646389</v>
      </c>
      <c r="U668" s="14">
        <v>1148</v>
      </c>
      <c r="V668" s="14">
        <v>924</v>
      </c>
      <c r="W668" s="15">
        <f t="shared" si="118"/>
        <v>0.80487804878048785</v>
      </c>
      <c r="X668" s="14">
        <v>1370</v>
      </c>
      <c r="Y668" s="14">
        <v>609</v>
      </c>
      <c r="Z668" s="15">
        <f t="shared" si="119"/>
        <v>0.44452554744525546</v>
      </c>
      <c r="AA668" s="14">
        <v>718</v>
      </c>
      <c r="AB668" s="14">
        <v>14</v>
      </c>
      <c r="AC668" s="15">
        <f t="shared" si="120"/>
        <v>1.9498607242339833E-2</v>
      </c>
      <c r="AD668" s="14">
        <v>0</v>
      </c>
      <c r="AE668" s="15">
        <f t="shared" si="121"/>
        <v>0</v>
      </c>
      <c r="AF668" s="16">
        <v>0</v>
      </c>
      <c r="AG668" s="10"/>
      <c r="AH668" s="10"/>
      <c r="AI668" s="10"/>
      <c r="AJ668" s="10"/>
    </row>
    <row r="669" spans="1:36" ht="16.5" hidden="1" customHeight="1" outlineLevel="3" thickBot="1" x14ac:dyDescent="0.3">
      <c r="A669" s="21" t="s">
        <v>682</v>
      </c>
      <c r="B669" s="12">
        <f t="shared" si="111"/>
        <v>2389</v>
      </c>
      <c r="C669" s="12">
        <v>0</v>
      </c>
      <c r="D669" s="12">
        <v>0</v>
      </c>
      <c r="E669" s="13">
        <f t="shared" si="112"/>
        <v>0</v>
      </c>
      <c r="F669" s="12">
        <v>0</v>
      </c>
      <c r="G669" s="12">
        <v>0</v>
      </c>
      <c r="H669" s="13">
        <f t="shared" si="113"/>
        <v>0</v>
      </c>
      <c r="I669" s="12">
        <v>0</v>
      </c>
      <c r="J669" s="12">
        <v>0</v>
      </c>
      <c r="K669" s="13">
        <f t="shared" si="114"/>
        <v>0</v>
      </c>
      <c r="L669" s="12">
        <v>696</v>
      </c>
      <c r="M669" s="14">
        <v>1</v>
      </c>
      <c r="N669" s="15">
        <f t="shared" si="115"/>
        <v>1.4367816091954023E-3</v>
      </c>
      <c r="O669" s="14">
        <v>849</v>
      </c>
      <c r="P669" s="14">
        <v>3</v>
      </c>
      <c r="Q669" s="15">
        <f t="shared" si="116"/>
        <v>3.5335689045936395E-3</v>
      </c>
      <c r="R669" s="14">
        <v>844</v>
      </c>
      <c r="S669" s="14">
        <v>586</v>
      </c>
      <c r="T669" s="15">
        <f t="shared" si="117"/>
        <v>0.69431279620853081</v>
      </c>
      <c r="U669" s="14">
        <v>0</v>
      </c>
      <c r="V669" s="14">
        <v>0</v>
      </c>
      <c r="W669" s="15">
        <f t="shared" si="118"/>
        <v>0</v>
      </c>
      <c r="X669" s="14">
        <v>0</v>
      </c>
      <c r="Y669" s="14">
        <v>0</v>
      </c>
      <c r="Z669" s="15">
        <f t="shared" si="119"/>
        <v>0</v>
      </c>
      <c r="AA669" s="14">
        <v>0</v>
      </c>
      <c r="AB669" s="14">
        <v>0</v>
      </c>
      <c r="AC669" s="15">
        <f t="shared" si="120"/>
        <v>0</v>
      </c>
      <c r="AD669" s="14">
        <v>0</v>
      </c>
      <c r="AE669" s="15">
        <f t="shared" si="121"/>
        <v>0</v>
      </c>
      <c r="AF669" s="16">
        <v>0</v>
      </c>
      <c r="AG669" s="10"/>
      <c r="AH669" s="10"/>
      <c r="AI669" s="10"/>
      <c r="AJ669" s="10"/>
    </row>
    <row r="670" spans="1:36" ht="16.5" hidden="1" customHeight="1" outlineLevel="3" thickBot="1" x14ac:dyDescent="0.3">
      <c r="A670" s="21" t="s">
        <v>683</v>
      </c>
      <c r="B670" s="12">
        <f t="shared" si="111"/>
        <v>4543</v>
      </c>
      <c r="C670" s="12">
        <v>808</v>
      </c>
      <c r="D670" s="12">
        <v>0</v>
      </c>
      <c r="E670" s="13">
        <f t="shared" si="112"/>
        <v>0</v>
      </c>
      <c r="F670" s="12">
        <v>789</v>
      </c>
      <c r="G670" s="12">
        <v>0</v>
      </c>
      <c r="H670" s="13">
        <f t="shared" si="113"/>
        <v>0</v>
      </c>
      <c r="I670" s="12">
        <v>906</v>
      </c>
      <c r="J670" s="12">
        <v>0</v>
      </c>
      <c r="K670" s="13">
        <f t="shared" si="114"/>
        <v>0</v>
      </c>
      <c r="L670" s="12">
        <v>1084</v>
      </c>
      <c r="M670" s="14">
        <v>0</v>
      </c>
      <c r="N670" s="15">
        <f t="shared" si="115"/>
        <v>0</v>
      </c>
      <c r="O670" s="14">
        <v>956</v>
      </c>
      <c r="P670" s="14">
        <v>0</v>
      </c>
      <c r="Q670" s="15">
        <f t="shared" si="116"/>
        <v>0</v>
      </c>
      <c r="R670" s="14">
        <v>0</v>
      </c>
      <c r="S670" s="14">
        <v>0</v>
      </c>
      <c r="T670" s="15">
        <f t="shared" si="117"/>
        <v>0</v>
      </c>
      <c r="U670" s="14">
        <v>0</v>
      </c>
      <c r="V670" s="14">
        <v>0</v>
      </c>
      <c r="W670" s="15">
        <f t="shared" si="118"/>
        <v>0</v>
      </c>
      <c r="X670" s="14">
        <v>0</v>
      </c>
      <c r="Y670" s="14">
        <v>0</v>
      </c>
      <c r="Z670" s="15">
        <f t="shared" si="119"/>
        <v>0</v>
      </c>
      <c r="AA670" s="14">
        <v>0</v>
      </c>
      <c r="AB670" s="14">
        <v>0</v>
      </c>
      <c r="AC670" s="15">
        <f t="shared" si="120"/>
        <v>0</v>
      </c>
      <c r="AD670" s="14">
        <v>0</v>
      </c>
      <c r="AE670" s="15">
        <f t="shared" si="121"/>
        <v>0</v>
      </c>
      <c r="AF670" s="16">
        <v>0</v>
      </c>
      <c r="AG670" s="10"/>
      <c r="AH670" s="10"/>
      <c r="AI670" s="10"/>
      <c r="AJ670" s="10"/>
    </row>
    <row r="671" spans="1:36" ht="16.5" hidden="1" customHeight="1" outlineLevel="3" thickBot="1" x14ac:dyDescent="0.3">
      <c r="A671" s="21" t="s">
        <v>307</v>
      </c>
      <c r="B671" s="12">
        <f t="shared" si="111"/>
        <v>535</v>
      </c>
      <c r="C671" s="12">
        <v>140</v>
      </c>
      <c r="D671" s="12">
        <v>0</v>
      </c>
      <c r="E671" s="13">
        <f t="shared" si="112"/>
        <v>0</v>
      </c>
      <c r="F671" s="12">
        <v>302</v>
      </c>
      <c r="G671" s="12">
        <v>0</v>
      </c>
      <c r="H671" s="13">
        <f t="shared" si="113"/>
        <v>0</v>
      </c>
      <c r="I671" s="12">
        <v>93</v>
      </c>
      <c r="J671" s="12">
        <v>0</v>
      </c>
      <c r="K671" s="13">
        <f t="shared" si="114"/>
        <v>0</v>
      </c>
      <c r="L671" s="12">
        <v>0</v>
      </c>
      <c r="M671" s="14">
        <v>0</v>
      </c>
      <c r="N671" s="15">
        <f t="shared" si="115"/>
        <v>0</v>
      </c>
      <c r="O671" s="14">
        <v>0</v>
      </c>
      <c r="P671" s="14">
        <v>0</v>
      </c>
      <c r="Q671" s="15">
        <f t="shared" si="116"/>
        <v>0</v>
      </c>
      <c r="R671" s="14">
        <v>0</v>
      </c>
      <c r="S671" s="14">
        <v>0</v>
      </c>
      <c r="T671" s="15">
        <f t="shared" si="117"/>
        <v>0</v>
      </c>
      <c r="U671" s="14">
        <v>0</v>
      </c>
      <c r="V671" s="14">
        <v>0</v>
      </c>
      <c r="W671" s="15">
        <f t="shared" si="118"/>
        <v>0</v>
      </c>
      <c r="X671" s="14">
        <v>0</v>
      </c>
      <c r="Y671" s="14">
        <v>0</v>
      </c>
      <c r="Z671" s="15">
        <f t="shared" si="119"/>
        <v>0</v>
      </c>
      <c r="AA671" s="14">
        <v>0</v>
      </c>
      <c r="AB671" s="14">
        <v>0</v>
      </c>
      <c r="AC671" s="15">
        <f t="shared" si="120"/>
        <v>0</v>
      </c>
      <c r="AD671" s="14">
        <v>0</v>
      </c>
      <c r="AE671" s="15">
        <f t="shared" si="121"/>
        <v>0</v>
      </c>
      <c r="AF671" s="16">
        <v>0</v>
      </c>
      <c r="AG671" s="10"/>
      <c r="AH671" s="10"/>
      <c r="AI671" s="10"/>
      <c r="AJ671" s="10"/>
    </row>
    <row r="672" spans="1:36" ht="16.5" hidden="1" customHeight="1" outlineLevel="3" thickBot="1" x14ac:dyDescent="0.3">
      <c r="A672" s="21" t="s">
        <v>684</v>
      </c>
      <c r="B672" s="12">
        <f t="shared" si="111"/>
        <v>6199</v>
      </c>
      <c r="C672" s="12">
        <v>0</v>
      </c>
      <c r="D672" s="12">
        <v>0</v>
      </c>
      <c r="E672" s="13">
        <f t="shared" si="112"/>
        <v>0</v>
      </c>
      <c r="F672" s="12">
        <v>537</v>
      </c>
      <c r="G672" s="12">
        <v>0</v>
      </c>
      <c r="H672" s="13">
        <f t="shared" si="113"/>
        <v>0</v>
      </c>
      <c r="I672" s="12">
        <v>740</v>
      </c>
      <c r="J672" s="12">
        <v>0</v>
      </c>
      <c r="K672" s="13">
        <f t="shared" si="114"/>
        <v>0</v>
      </c>
      <c r="L672" s="12">
        <v>1117</v>
      </c>
      <c r="M672" s="14">
        <v>3</v>
      </c>
      <c r="N672" s="15">
        <f t="shared" si="115"/>
        <v>2.6857654431512983E-3</v>
      </c>
      <c r="O672" s="14">
        <v>1173</v>
      </c>
      <c r="P672" s="14">
        <v>40</v>
      </c>
      <c r="Q672" s="15">
        <f t="shared" si="116"/>
        <v>3.4100596760443309E-2</v>
      </c>
      <c r="R672" s="14">
        <v>1393</v>
      </c>
      <c r="S672" s="14">
        <v>196</v>
      </c>
      <c r="T672" s="15">
        <f t="shared" si="117"/>
        <v>0.1407035175879397</v>
      </c>
      <c r="U672" s="14">
        <v>370</v>
      </c>
      <c r="V672" s="14">
        <v>6</v>
      </c>
      <c r="W672" s="15">
        <f t="shared" si="118"/>
        <v>1.6216216216216217E-2</v>
      </c>
      <c r="X672" s="14">
        <v>161</v>
      </c>
      <c r="Y672" s="14">
        <v>25</v>
      </c>
      <c r="Z672" s="15">
        <f t="shared" si="119"/>
        <v>0.15527950310559005</v>
      </c>
      <c r="AA672" s="14">
        <v>708</v>
      </c>
      <c r="AB672" s="14">
        <v>9</v>
      </c>
      <c r="AC672" s="15">
        <f t="shared" si="120"/>
        <v>1.2711864406779662E-2</v>
      </c>
      <c r="AD672" s="14">
        <v>26</v>
      </c>
      <c r="AE672" s="15">
        <f t="shared" si="121"/>
        <v>3.6723163841807911E-2</v>
      </c>
      <c r="AF672" s="16">
        <v>0</v>
      </c>
      <c r="AG672" s="10"/>
      <c r="AH672" s="10"/>
      <c r="AI672" s="10"/>
      <c r="AJ672" s="10"/>
    </row>
    <row r="673" spans="1:36" ht="16.5" hidden="1" customHeight="1" outlineLevel="3" thickBot="1" x14ac:dyDescent="0.3">
      <c r="A673" s="21" t="s">
        <v>685</v>
      </c>
      <c r="B673" s="12">
        <f t="shared" si="111"/>
        <v>44</v>
      </c>
      <c r="C673" s="12">
        <v>44</v>
      </c>
      <c r="D673" s="12">
        <v>3</v>
      </c>
      <c r="E673" s="13">
        <f t="shared" si="112"/>
        <v>6.8181818181818177E-2</v>
      </c>
      <c r="F673" s="12">
        <v>0</v>
      </c>
      <c r="G673" s="12">
        <v>0</v>
      </c>
      <c r="H673" s="13">
        <f t="shared" si="113"/>
        <v>0</v>
      </c>
      <c r="I673" s="12">
        <v>0</v>
      </c>
      <c r="J673" s="12">
        <v>0</v>
      </c>
      <c r="K673" s="13">
        <f t="shared" si="114"/>
        <v>0</v>
      </c>
      <c r="L673" s="12">
        <v>0</v>
      </c>
      <c r="M673" s="14">
        <v>0</v>
      </c>
      <c r="N673" s="15">
        <f t="shared" si="115"/>
        <v>0</v>
      </c>
      <c r="O673" s="14">
        <v>0</v>
      </c>
      <c r="P673" s="14">
        <v>0</v>
      </c>
      <c r="Q673" s="15">
        <f t="shared" si="116"/>
        <v>0</v>
      </c>
      <c r="R673" s="14">
        <v>0</v>
      </c>
      <c r="S673" s="14">
        <v>0</v>
      </c>
      <c r="T673" s="15">
        <f t="shared" si="117"/>
        <v>0</v>
      </c>
      <c r="U673" s="14">
        <v>0</v>
      </c>
      <c r="V673" s="14">
        <v>0</v>
      </c>
      <c r="W673" s="15">
        <f t="shared" si="118"/>
        <v>0</v>
      </c>
      <c r="X673" s="14">
        <v>0</v>
      </c>
      <c r="Y673" s="14">
        <v>0</v>
      </c>
      <c r="Z673" s="15">
        <f t="shared" si="119"/>
        <v>0</v>
      </c>
      <c r="AA673" s="14">
        <v>0</v>
      </c>
      <c r="AB673" s="14">
        <v>0</v>
      </c>
      <c r="AC673" s="15">
        <f t="shared" si="120"/>
        <v>0</v>
      </c>
      <c r="AD673" s="14">
        <v>0</v>
      </c>
      <c r="AE673" s="15">
        <f t="shared" si="121"/>
        <v>0</v>
      </c>
      <c r="AF673" s="16">
        <v>0</v>
      </c>
      <c r="AG673" s="10"/>
      <c r="AH673" s="10"/>
      <c r="AI673" s="10"/>
      <c r="AJ673" s="10"/>
    </row>
    <row r="674" spans="1:36" ht="16.5" hidden="1" customHeight="1" outlineLevel="3" thickBot="1" x14ac:dyDescent="0.3">
      <c r="A674" s="21" t="s">
        <v>686</v>
      </c>
      <c r="B674" s="12">
        <f t="shared" si="111"/>
        <v>4911</v>
      </c>
      <c r="C674" s="12">
        <v>170</v>
      </c>
      <c r="D674" s="12">
        <v>0</v>
      </c>
      <c r="E674" s="13">
        <f t="shared" si="112"/>
        <v>0</v>
      </c>
      <c r="F674" s="12">
        <v>103</v>
      </c>
      <c r="G674" s="12">
        <v>0</v>
      </c>
      <c r="H674" s="13">
        <f t="shared" si="113"/>
        <v>0</v>
      </c>
      <c r="I674" s="12">
        <v>680</v>
      </c>
      <c r="J674" s="12">
        <v>0</v>
      </c>
      <c r="K674" s="13">
        <f t="shared" si="114"/>
        <v>0</v>
      </c>
      <c r="L674" s="12">
        <v>657</v>
      </c>
      <c r="M674" s="14">
        <v>0</v>
      </c>
      <c r="N674" s="15">
        <f t="shared" si="115"/>
        <v>0</v>
      </c>
      <c r="O674" s="14">
        <v>670</v>
      </c>
      <c r="P674" s="14">
        <v>0</v>
      </c>
      <c r="Q674" s="15">
        <f t="shared" si="116"/>
        <v>0</v>
      </c>
      <c r="R674" s="14">
        <v>753</v>
      </c>
      <c r="S674" s="14">
        <v>210</v>
      </c>
      <c r="T674" s="15">
        <f t="shared" si="117"/>
        <v>0.2788844621513944</v>
      </c>
      <c r="U674" s="14">
        <v>570</v>
      </c>
      <c r="V674" s="14">
        <v>53</v>
      </c>
      <c r="W674" s="15">
        <f t="shared" si="118"/>
        <v>9.2982456140350875E-2</v>
      </c>
      <c r="X674" s="14">
        <v>709</v>
      </c>
      <c r="Y674" s="14">
        <v>64</v>
      </c>
      <c r="Z674" s="15">
        <f t="shared" si="119"/>
        <v>9.0267983074753172E-2</v>
      </c>
      <c r="AA674" s="14">
        <v>599</v>
      </c>
      <c r="AB674" s="14">
        <v>6</v>
      </c>
      <c r="AC674" s="15">
        <f t="shared" si="120"/>
        <v>1.001669449081803E-2</v>
      </c>
      <c r="AD674" s="14">
        <v>0</v>
      </c>
      <c r="AE674" s="15">
        <f t="shared" si="121"/>
        <v>0</v>
      </c>
      <c r="AF674" s="16">
        <v>0</v>
      </c>
      <c r="AG674" s="10"/>
      <c r="AH674" s="10"/>
      <c r="AI674" s="10"/>
      <c r="AJ674" s="10"/>
    </row>
    <row r="675" spans="1:36" ht="16.5" hidden="1" customHeight="1" outlineLevel="3" thickBot="1" x14ac:dyDescent="0.3">
      <c r="A675" s="21" t="s">
        <v>687</v>
      </c>
      <c r="B675" s="12">
        <f t="shared" si="111"/>
        <v>3133</v>
      </c>
      <c r="C675" s="12">
        <v>0</v>
      </c>
      <c r="D675" s="12">
        <v>0</v>
      </c>
      <c r="E675" s="13">
        <f t="shared" si="112"/>
        <v>0</v>
      </c>
      <c r="F675" s="12">
        <v>365</v>
      </c>
      <c r="G675" s="12">
        <v>0</v>
      </c>
      <c r="H675" s="13">
        <f t="shared" si="113"/>
        <v>0</v>
      </c>
      <c r="I675" s="12">
        <v>983</v>
      </c>
      <c r="J675" s="12">
        <v>0</v>
      </c>
      <c r="K675" s="13">
        <f t="shared" si="114"/>
        <v>0</v>
      </c>
      <c r="L675" s="12">
        <v>779</v>
      </c>
      <c r="M675" s="14">
        <v>0</v>
      </c>
      <c r="N675" s="15">
        <f t="shared" si="115"/>
        <v>0</v>
      </c>
      <c r="O675" s="14">
        <v>984</v>
      </c>
      <c r="P675" s="14">
        <v>0</v>
      </c>
      <c r="Q675" s="15">
        <f t="shared" si="116"/>
        <v>0</v>
      </c>
      <c r="R675" s="14">
        <v>22</v>
      </c>
      <c r="S675" s="14">
        <v>7</v>
      </c>
      <c r="T675" s="15">
        <f t="shared" si="117"/>
        <v>0.31818181818181818</v>
      </c>
      <c r="U675" s="14">
        <v>0</v>
      </c>
      <c r="V675" s="14">
        <v>0</v>
      </c>
      <c r="W675" s="15">
        <f t="shared" si="118"/>
        <v>0</v>
      </c>
      <c r="X675" s="14">
        <v>0</v>
      </c>
      <c r="Y675" s="14">
        <v>0</v>
      </c>
      <c r="Z675" s="15">
        <f t="shared" si="119"/>
        <v>0</v>
      </c>
      <c r="AA675" s="14">
        <v>0</v>
      </c>
      <c r="AB675" s="14">
        <v>0</v>
      </c>
      <c r="AC675" s="15">
        <f t="shared" si="120"/>
        <v>0</v>
      </c>
      <c r="AD675" s="14">
        <v>0</v>
      </c>
      <c r="AE675" s="15">
        <f t="shared" si="121"/>
        <v>0</v>
      </c>
      <c r="AF675" s="16">
        <v>0</v>
      </c>
      <c r="AG675" s="10"/>
      <c r="AH675" s="10"/>
      <c r="AI675" s="10"/>
      <c r="AJ675" s="10"/>
    </row>
    <row r="676" spans="1:36" ht="16.5" hidden="1" customHeight="1" outlineLevel="3" thickBot="1" x14ac:dyDescent="0.3">
      <c r="A676" s="21" t="s">
        <v>688</v>
      </c>
      <c r="B676" s="12">
        <f t="shared" si="111"/>
        <v>164</v>
      </c>
      <c r="C676" s="12">
        <v>164</v>
      </c>
      <c r="D676" s="12">
        <v>0</v>
      </c>
      <c r="E676" s="13">
        <f t="shared" si="112"/>
        <v>0</v>
      </c>
      <c r="F676" s="12">
        <v>0</v>
      </c>
      <c r="G676" s="12">
        <v>0</v>
      </c>
      <c r="H676" s="13">
        <f t="shared" si="113"/>
        <v>0</v>
      </c>
      <c r="I676" s="12">
        <v>0</v>
      </c>
      <c r="J676" s="12">
        <v>0</v>
      </c>
      <c r="K676" s="13">
        <f t="shared" si="114"/>
        <v>0</v>
      </c>
      <c r="L676" s="12">
        <v>0</v>
      </c>
      <c r="M676" s="14">
        <v>0</v>
      </c>
      <c r="N676" s="15">
        <f t="shared" si="115"/>
        <v>0</v>
      </c>
      <c r="O676" s="14">
        <v>0</v>
      </c>
      <c r="P676" s="14">
        <v>0</v>
      </c>
      <c r="Q676" s="15">
        <f t="shared" si="116"/>
        <v>0</v>
      </c>
      <c r="R676" s="14">
        <v>0</v>
      </c>
      <c r="S676" s="14">
        <v>0</v>
      </c>
      <c r="T676" s="15">
        <f t="shared" si="117"/>
        <v>0</v>
      </c>
      <c r="U676" s="14">
        <v>0</v>
      </c>
      <c r="V676" s="14">
        <v>0</v>
      </c>
      <c r="W676" s="15">
        <f t="shared" si="118"/>
        <v>0</v>
      </c>
      <c r="X676" s="14">
        <v>0</v>
      </c>
      <c r="Y676" s="14">
        <v>0</v>
      </c>
      <c r="Z676" s="15">
        <f t="shared" si="119"/>
        <v>0</v>
      </c>
      <c r="AA676" s="14">
        <v>0</v>
      </c>
      <c r="AB676" s="14">
        <v>0</v>
      </c>
      <c r="AC676" s="15">
        <f t="shared" si="120"/>
        <v>0</v>
      </c>
      <c r="AD676" s="14">
        <v>0</v>
      </c>
      <c r="AE676" s="15">
        <f t="shared" si="121"/>
        <v>0</v>
      </c>
      <c r="AF676" s="16">
        <v>0</v>
      </c>
      <c r="AG676" s="10"/>
      <c r="AH676" s="10"/>
      <c r="AI676" s="10"/>
      <c r="AJ676" s="10"/>
    </row>
    <row r="677" spans="1:36" ht="16.5" hidden="1" customHeight="1" outlineLevel="3" thickBot="1" x14ac:dyDescent="0.3">
      <c r="A677" s="21" t="s">
        <v>593</v>
      </c>
      <c r="B677" s="12">
        <f t="shared" si="111"/>
        <v>8400</v>
      </c>
      <c r="C677" s="12">
        <v>35</v>
      </c>
      <c r="D677" s="12">
        <v>2</v>
      </c>
      <c r="E677" s="13">
        <f t="shared" si="112"/>
        <v>5.7142857142857141E-2</v>
      </c>
      <c r="F677" s="12">
        <v>447</v>
      </c>
      <c r="G677" s="12">
        <v>2</v>
      </c>
      <c r="H677" s="13">
        <f t="shared" si="113"/>
        <v>4.4742729306487695E-3</v>
      </c>
      <c r="I677" s="12">
        <v>919</v>
      </c>
      <c r="J677" s="12">
        <v>5</v>
      </c>
      <c r="K677" s="13">
        <f t="shared" si="114"/>
        <v>5.4406964091403701E-3</v>
      </c>
      <c r="L677" s="12">
        <v>1175</v>
      </c>
      <c r="M677" s="14">
        <v>3</v>
      </c>
      <c r="N677" s="15">
        <f t="shared" si="115"/>
        <v>2.553191489361702E-3</v>
      </c>
      <c r="O677" s="14">
        <v>1072</v>
      </c>
      <c r="P677" s="14">
        <v>31</v>
      </c>
      <c r="Q677" s="15">
        <f t="shared" si="116"/>
        <v>2.8917910447761194E-2</v>
      </c>
      <c r="R677" s="14">
        <v>1601</v>
      </c>
      <c r="S677" s="14">
        <v>305</v>
      </c>
      <c r="T677" s="15">
        <f t="shared" si="117"/>
        <v>0.19050593379138039</v>
      </c>
      <c r="U677" s="14">
        <v>1088</v>
      </c>
      <c r="V677" s="14">
        <v>124</v>
      </c>
      <c r="W677" s="15">
        <f t="shared" si="118"/>
        <v>0.11397058823529412</v>
      </c>
      <c r="X677" s="14">
        <v>1188</v>
      </c>
      <c r="Y677" s="14">
        <v>66</v>
      </c>
      <c r="Z677" s="15">
        <f t="shared" si="119"/>
        <v>5.5555555555555552E-2</v>
      </c>
      <c r="AA677" s="14">
        <v>875</v>
      </c>
      <c r="AB677" s="14">
        <v>55</v>
      </c>
      <c r="AC677" s="15">
        <f t="shared" si="120"/>
        <v>6.2857142857142861E-2</v>
      </c>
      <c r="AD677" s="14">
        <v>1</v>
      </c>
      <c r="AE677" s="15">
        <f t="shared" si="121"/>
        <v>1.1428571428571429E-3</v>
      </c>
      <c r="AF677" s="16">
        <v>0</v>
      </c>
      <c r="AG677" s="10"/>
      <c r="AH677" s="10"/>
      <c r="AI677" s="10"/>
      <c r="AJ677" s="10"/>
    </row>
    <row r="678" spans="1:36" ht="16.5" customHeight="1" outlineLevel="1" collapsed="1" thickBot="1" x14ac:dyDescent="0.3">
      <c r="A678" s="26" t="s">
        <v>689</v>
      </c>
      <c r="B678" s="18">
        <f t="shared" si="111"/>
        <v>101330</v>
      </c>
      <c r="C678" s="18">
        <f>SUM(C679:C701)</f>
        <v>13252</v>
      </c>
      <c r="D678" s="18">
        <f>SUM(D679:D701)</f>
        <v>10088</v>
      </c>
      <c r="E678" s="19">
        <f t="shared" si="112"/>
        <v>0.76124358587383034</v>
      </c>
      <c r="F678" s="18">
        <f>SUM(F679:F701)</f>
        <v>12638</v>
      </c>
      <c r="G678" s="18">
        <f>SUM(G679:G701)</f>
        <v>10797</v>
      </c>
      <c r="H678" s="19">
        <f t="shared" si="113"/>
        <v>0.85432821648995094</v>
      </c>
      <c r="I678" s="18">
        <f>SUM(I679:I701)</f>
        <v>12997</v>
      </c>
      <c r="J678" s="18">
        <f>SUM(J679:J701)</f>
        <v>10864</v>
      </c>
      <c r="K678" s="19">
        <f t="shared" si="114"/>
        <v>0.83588520427791024</v>
      </c>
      <c r="L678" s="18">
        <f>SUM(L679:L701)</f>
        <v>12476</v>
      </c>
      <c r="M678" s="18">
        <f>SUM(M679:M701)</f>
        <v>10442</v>
      </c>
      <c r="N678" s="19">
        <f t="shared" si="115"/>
        <v>0.83696697659506247</v>
      </c>
      <c r="O678" s="18">
        <f>SUM(O679:O701)</f>
        <v>12988</v>
      </c>
      <c r="P678" s="18">
        <f>SUM(P679:P701)</f>
        <v>10707</v>
      </c>
      <c r="Q678" s="19">
        <f t="shared" si="116"/>
        <v>0.8243763473975978</v>
      </c>
      <c r="R678" s="18">
        <f>SUM(R679:R701)</f>
        <v>12185</v>
      </c>
      <c r="S678" s="18">
        <f>SUM(S679:S701)</f>
        <v>10880</v>
      </c>
      <c r="T678" s="19">
        <f t="shared" si="117"/>
        <v>0.89290110791957322</v>
      </c>
      <c r="U678" s="18">
        <f>SUM(U679:U701)</f>
        <v>8170</v>
      </c>
      <c r="V678" s="18">
        <f>SUM(V679:V701)</f>
        <v>7396</v>
      </c>
      <c r="W678" s="19">
        <f t="shared" si="118"/>
        <v>0.90526315789473688</v>
      </c>
      <c r="X678" s="18">
        <f>SUM(X679:X701)</f>
        <v>8459</v>
      </c>
      <c r="Y678" s="18">
        <f>SUM(Y679:Y701)</f>
        <v>7661</v>
      </c>
      <c r="Z678" s="19">
        <f t="shared" si="119"/>
        <v>0.90566260787327102</v>
      </c>
      <c r="AA678" s="18">
        <f>SUM(AA679:AA701)</f>
        <v>8165</v>
      </c>
      <c r="AB678" s="18">
        <f>SUM(AB679:AB701)</f>
        <v>43</v>
      </c>
      <c r="AC678" s="19">
        <f t="shared" si="120"/>
        <v>5.266380894060012E-3</v>
      </c>
      <c r="AD678" s="18">
        <f>SUM(AD679:AD701)</f>
        <v>7421</v>
      </c>
      <c r="AE678" s="19">
        <f t="shared" si="121"/>
        <v>0.9088793631353338</v>
      </c>
      <c r="AF678" s="20">
        <f>SUM(AF679:AF701)</f>
        <v>0</v>
      </c>
      <c r="AG678" s="10"/>
      <c r="AH678" s="10"/>
      <c r="AI678" s="10"/>
      <c r="AJ678" s="10"/>
    </row>
    <row r="679" spans="1:36" ht="16.5" hidden="1" customHeight="1" outlineLevel="3" thickBot="1" x14ac:dyDescent="0.3">
      <c r="A679" s="21" t="s">
        <v>106</v>
      </c>
      <c r="B679" s="12">
        <f t="shared" si="111"/>
        <v>9208</v>
      </c>
      <c r="C679" s="12">
        <v>0</v>
      </c>
      <c r="D679" s="12">
        <v>0</v>
      </c>
      <c r="E679" s="13">
        <f t="shared" si="112"/>
        <v>0</v>
      </c>
      <c r="F679" s="12">
        <v>595</v>
      </c>
      <c r="G679" s="12">
        <v>535</v>
      </c>
      <c r="H679" s="13">
        <f t="shared" si="113"/>
        <v>0.89915966386554624</v>
      </c>
      <c r="I679" s="12">
        <v>1205</v>
      </c>
      <c r="J679" s="12">
        <v>1003</v>
      </c>
      <c r="K679" s="13">
        <f t="shared" si="114"/>
        <v>0.83236514522821581</v>
      </c>
      <c r="L679" s="12">
        <v>993</v>
      </c>
      <c r="M679" s="14">
        <v>838</v>
      </c>
      <c r="N679" s="15">
        <f t="shared" si="115"/>
        <v>0.84390735146022156</v>
      </c>
      <c r="O679" s="14">
        <v>1465</v>
      </c>
      <c r="P679" s="14">
        <v>1254</v>
      </c>
      <c r="Q679" s="15">
        <f t="shared" si="116"/>
        <v>0.8559726962457338</v>
      </c>
      <c r="R679" s="14">
        <v>1359</v>
      </c>
      <c r="S679" s="14">
        <v>1225</v>
      </c>
      <c r="T679" s="15">
        <f t="shared" si="117"/>
        <v>0.90139808682855038</v>
      </c>
      <c r="U679" s="14">
        <v>1138</v>
      </c>
      <c r="V679" s="14">
        <v>1012</v>
      </c>
      <c r="W679" s="15">
        <f t="shared" si="118"/>
        <v>0.88927943760984185</v>
      </c>
      <c r="X679" s="14">
        <v>1455</v>
      </c>
      <c r="Y679" s="14">
        <v>1297</v>
      </c>
      <c r="Z679" s="15">
        <f t="shared" si="119"/>
        <v>0.89140893470790383</v>
      </c>
      <c r="AA679" s="14">
        <v>998</v>
      </c>
      <c r="AB679" s="14">
        <v>0</v>
      </c>
      <c r="AC679" s="15">
        <f t="shared" si="120"/>
        <v>0</v>
      </c>
      <c r="AD679" s="14">
        <v>845</v>
      </c>
      <c r="AE679" s="15">
        <f t="shared" si="121"/>
        <v>0.84669338677354711</v>
      </c>
      <c r="AF679" s="16">
        <v>0</v>
      </c>
      <c r="AG679" s="10"/>
      <c r="AH679" s="10"/>
      <c r="AI679" s="10"/>
      <c r="AJ679" s="10"/>
    </row>
    <row r="680" spans="1:36" ht="16.5" hidden="1" customHeight="1" outlineLevel="3" thickBot="1" x14ac:dyDescent="0.3">
      <c r="A680" s="21" t="s">
        <v>690</v>
      </c>
      <c r="B680" s="12">
        <f t="shared" si="111"/>
        <v>5177</v>
      </c>
      <c r="C680" s="12">
        <v>76</v>
      </c>
      <c r="D680" s="12">
        <v>74</v>
      </c>
      <c r="E680" s="13">
        <f t="shared" si="112"/>
        <v>0.97368421052631582</v>
      </c>
      <c r="F680" s="12">
        <v>10</v>
      </c>
      <c r="G680" s="12">
        <v>10</v>
      </c>
      <c r="H680" s="13">
        <f t="shared" si="113"/>
        <v>1</v>
      </c>
      <c r="I680" s="12">
        <v>41</v>
      </c>
      <c r="J680" s="12">
        <v>41</v>
      </c>
      <c r="K680" s="13">
        <f t="shared" si="114"/>
        <v>1</v>
      </c>
      <c r="L680" s="12">
        <v>560</v>
      </c>
      <c r="M680" s="14">
        <v>504</v>
      </c>
      <c r="N680" s="15">
        <f t="shared" si="115"/>
        <v>0.9</v>
      </c>
      <c r="O680" s="14">
        <v>1338</v>
      </c>
      <c r="P680" s="14">
        <v>1072</v>
      </c>
      <c r="Q680" s="15">
        <f t="shared" si="116"/>
        <v>0.80119581464872947</v>
      </c>
      <c r="R680" s="14">
        <v>1493</v>
      </c>
      <c r="S680" s="14">
        <v>1299</v>
      </c>
      <c r="T680" s="15">
        <f t="shared" si="117"/>
        <v>0.870060281312793</v>
      </c>
      <c r="U680" s="14">
        <v>1128</v>
      </c>
      <c r="V680" s="14">
        <v>972</v>
      </c>
      <c r="W680" s="15">
        <f t="shared" si="118"/>
        <v>0.86170212765957444</v>
      </c>
      <c r="X680" s="14">
        <v>531</v>
      </c>
      <c r="Y680" s="14">
        <v>460</v>
      </c>
      <c r="Z680" s="15">
        <f t="shared" si="119"/>
        <v>0.86629001883239176</v>
      </c>
      <c r="AA680" s="14">
        <v>0</v>
      </c>
      <c r="AB680" s="14">
        <v>0</v>
      </c>
      <c r="AC680" s="15">
        <f t="shared" si="120"/>
        <v>0</v>
      </c>
      <c r="AD680" s="14">
        <v>0</v>
      </c>
      <c r="AE680" s="15">
        <f t="shared" si="121"/>
        <v>0</v>
      </c>
      <c r="AF680" s="16">
        <v>0</v>
      </c>
      <c r="AG680" s="10"/>
      <c r="AH680" s="10"/>
      <c r="AI680" s="10"/>
      <c r="AJ680" s="10"/>
    </row>
    <row r="681" spans="1:36" ht="16.5" hidden="1" customHeight="1" outlineLevel="3" thickBot="1" x14ac:dyDescent="0.3">
      <c r="A681" s="21" t="s">
        <v>691</v>
      </c>
      <c r="B681" s="12">
        <f t="shared" si="111"/>
        <v>6377</v>
      </c>
      <c r="C681" s="12">
        <v>0</v>
      </c>
      <c r="D681" s="12">
        <v>0</v>
      </c>
      <c r="E681" s="13">
        <f t="shared" si="112"/>
        <v>0</v>
      </c>
      <c r="F681" s="12">
        <v>0</v>
      </c>
      <c r="G681" s="12">
        <v>0</v>
      </c>
      <c r="H681" s="13">
        <f t="shared" si="113"/>
        <v>0</v>
      </c>
      <c r="I681" s="12">
        <v>431</v>
      </c>
      <c r="J681" s="12">
        <v>388</v>
      </c>
      <c r="K681" s="13">
        <f t="shared" si="114"/>
        <v>0.90023201856148494</v>
      </c>
      <c r="L681" s="12">
        <v>1003</v>
      </c>
      <c r="M681" s="14">
        <v>856</v>
      </c>
      <c r="N681" s="15">
        <f t="shared" si="115"/>
        <v>0.85343968095712863</v>
      </c>
      <c r="O681" s="14">
        <v>1499</v>
      </c>
      <c r="P681" s="14">
        <v>1226</v>
      </c>
      <c r="Q681" s="15">
        <f t="shared" si="116"/>
        <v>0.81787858572381589</v>
      </c>
      <c r="R681" s="14">
        <v>1706</v>
      </c>
      <c r="S681" s="14">
        <v>1573</v>
      </c>
      <c r="T681" s="15">
        <f t="shared" si="117"/>
        <v>0.92203985932004684</v>
      </c>
      <c r="U681" s="14">
        <v>1373</v>
      </c>
      <c r="V681" s="14">
        <v>1300</v>
      </c>
      <c r="W681" s="15">
        <f t="shared" si="118"/>
        <v>0.94683175528040786</v>
      </c>
      <c r="X681" s="14">
        <v>365</v>
      </c>
      <c r="Y681" s="14">
        <v>340</v>
      </c>
      <c r="Z681" s="15">
        <f t="shared" si="119"/>
        <v>0.93150684931506844</v>
      </c>
      <c r="AA681" s="14">
        <v>0</v>
      </c>
      <c r="AB681" s="14">
        <v>0</v>
      </c>
      <c r="AC681" s="15">
        <f t="shared" si="120"/>
        <v>0</v>
      </c>
      <c r="AD681" s="14">
        <v>0</v>
      </c>
      <c r="AE681" s="15">
        <f t="shared" si="121"/>
        <v>0</v>
      </c>
      <c r="AF681" s="16">
        <v>0</v>
      </c>
      <c r="AG681" s="10"/>
      <c r="AH681" s="10"/>
      <c r="AI681" s="10"/>
      <c r="AJ681" s="10"/>
    </row>
    <row r="682" spans="1:36" ht="16.5" hidden="1" customHeight="1" outlineLevel="3" thickBot="1" x14ac:dyDescent="0.3">
      <c r="A682" s="21" t="s">
        <v>692</v>
      </c>
      <c r="B682" s="12">
        <f t="shared" si="111"/>
        <v>2</v>
      </c>
      <c r="C682" s="12">
        <v>0</v>
      </c>
      <c r="D682" s="12">
        <v>0</v>
      </c>
      <c r="E682" s="13">
        <f t="shared" si="112"/>
        <v>0</v>
      </c>
      <c r="F682" s="12">
        <v>0</v>
      </c>
      <c r="G682" s="12">
        <v>0</v>
      </c>
      <c r="H682" s="13">
        <f t="shared" si="113"/>
        <v>0</v>
      </c>
      <c r="I682" s="12">
        <v>0</v>
      </c>
      <c r="J682" s="12">
        <v>0</v>
      </c>
      <c r="K682" s="13">
        <f t="shared" si="114"/>
        <v>0</v>
      </c>
      <c r="L682" s="12">
        <v>0</v>
      </c>
      <c r="M682" s="14">
        <v>0</v>
      </c>
      <c r="N682" s="15">
        <f t="shared" si="115"/>
        <v>0</v>
      </c>
      <c r="O682" s="14">
        <v>0</v>
      </c>
      <c r="P682" s="14">
        <v>0</v>
      </c>
      <c r="Q682" s="15">
        <f t="shared" si="116"/>
        <v>0</v>
      </c>
      <c r="R682" s="14">
        <v>0</v>
      </c>
      <c r="S682" s="14">
        <v>0</v>
      </c>
      <c r="T682" s="15">
        <f t="shared" si="117"/>
        <v>0</v>
      </c>
      <c r="U682" s="14">
        <v>0</v>
      </c>
      <c r="V682" s="14">
        <v>0</v>
      </c>
      <c r="W682" s="15">
        <f t="shared" si="118"/>
        <v>0</v>
      </c>
      <c r="X682" s="14">
        <v>0</v>
      </c>
      <c r="Y682" s="14">
        <v>0</v>
      </c>
      <c r="Z682" s="15">
        <f t="shared" si="119"/>
        <v>0</v>
      </c>
      <c r="AA682" s="14">
        <v>2</v>
      </c>
      <c r="AB682" s="14">
        <v>0</v>
      </c>
      <c r="AC682" s="15">
        <f t="shared" si="120"/>
        <v>0</v>
      </c>
      <c r="AD682" s="14">
        <v>2</v>
      </c>
      <c r="AE682" s="15">
        <f t="shared" si="121"/>
        <v>1</v>
      </c>
      <c r="AF682" s="16">
        <v>0</v>
      </c>
      <c r="AG682" s="10"/>
      <c r="AH682" s="10"/>
      <c r="AI682" s="10"/>
      <c r="AJ682" s="10"/>
    </row>
    <row r="683" spans="1:36" ht="16.5" hidden="1" customHeight="1" outlineLevel="3" thickBot="1" x14ac:dyDescent="0.3">
      <c r="A683" s="21" t="s">
        <v>693</v>
      </c>
      <c r="B683" s="12">
        <f t="shared" si="111"/>
        <v>6420</v>
      </c>
      <c r="C683" s="12">
        <v>713</v>
      </c>
      <c r="D683" s="12">
        <v>547</v>
      </c>
      <c r="E683" s="13">
        <f t="shared" si="112"/>
        <v>0.76718092566619911</v>
      </c>
      <c r="F683" s="12">
        <v>1015</v>
      </c>
      <c r="G683" s="12">
        <v>871</v>
      </c>
      <c r="H683" s="13">
        <f t="shared" si="113"/>
        <v>0.85812807881773401</v>
      </c>
      <c r="I683" s="12">
        <v>869</v>
      </c>
      <c r="J683" s="12">
        <v>715</v>
      </c>
      <c r="K683" s="13">
        <f t="shared" si="114"/>
        <v>0.82278481012658233</v>
      </c>
      <c r="L683" s="12">
        <v>908</v>
      </c>
      <c r="M683" s="14">
        <v>759</v>
      </c>
      <c r="N683" s="15">
        <f t="shared" si="115"/>
        <v>0.83590308370044053</v>
      </c>
      <c r="O683" s="14">
        <v>1347</v>
      </c>
      <c r="P683" s="14">
        <v>1123</v>
      </c>
      <c r="Q683" s="15">
        <f t="shared" si="116"/>
        <v>0.83370452858203414</v>
      </c>
      <c r="R683" s="14">
        <v>242</v>
      </c>
      <c r="S683" s="14">
        <v>184</v>
      </c>
      <c r="T683" s="15">
        <f t="shared" si="117"/>
        <v>0.76033057851239672</v>
      </c>
      <c r="U683" s="14">
        <v>0</v>
      </c>
      <c r="V683" s="14">
        <v>0</v>
      </c>
      <c r="W683" s="15">
        <f t="shared" si="118"/>
        <v>0</v>
      </c>
      <c r="X683" s="14">
        <v>282</v>
      </c>
      <c r="Y683" s="14">
        <v>258</v>
      </c>
      <c r="Z683" s="15">
        <f t="shared" si="119"/>
        <v>0.91489361702127658</v>
      </c>
      <c r="AA683" s="14">
        <v>1044</v>
      </c>
      <c r="AB683" s="14">
        <v>1</v>
      </c>
      <c r="AC683" s="15">
        <f t="shared" si="120"/>
        <v>9.5785440613026815E-4</v>
      </c>
      <c r="AD683" s="14">
        <v>982</v>
      </c>
      <c r="AE683" s="15">
        <f t="shared" si="121"/>
        <v>0.94061302681992343</v>
      </c>
      <c r="AF683" s="16">
        <v>0</v>
      </c>
      <c r="AG683" s="10"/>
      <c r="AH683" s="10"/>
      <c r="AI683" s="10"/>
      <c r="AJ683" s="10"/>
    </row>
    <row r="684" spans="1:36" ht="16.5" hidden="1" customHeight="1" outlineLevel="3" thickBot="1" x14ac:dyDescent="0.3">
      <c r="A684" s="21" t="s">
        <v>422</v>
      </c>
      <c r="B684" s="12">
        <f t="shared" si="111"/>
        <v>134</v>
      </c>
      <c r="C684" s="12">
        <v>22</v>
      </c>
      <c r="D684" s="12">
        <v>16</v>
      </c>
      <c r="E684" s="13">
        <f t="shared" si="112"/>
        <v>0.72727272727272729</v>
      </c>
      <c r="F684" s="12">
        <v>112</v>
      </c>
      <c r="G684" s="12">
        <v>97</v>
      </c>
      <c r="H684" s="13">
        <f t="shared" si="113"/>
        <v>0.8660714285714286</v>
      </c>
      <c r="I684" s="12">
        <v>0</v>
      </c>
      <c r="J684" s="12">
        <v>0</v>
      </c>
      <c r="K684" s="13">
        <f t="shared" si="114"/>
        <v>0</v>
      </c>
      <c r="L684" s="12">
        <v>0</v>
      </c>
      <c r="M684" s="14">
        <v>0</v>
      </c>
      <c r="N684" s="15">
        <f t="shared" si="115"/>
        <v>0</v>
      </c>
      <c r="O684" s="14">
        <v>0</v>
      </c>
      <c r="P684" s="14">
        <v>0</v>
      </c>
      <c r="Q684" s="15">
        <f t="shared" si="116"/>
        <v>0</v>
      </c>
      <c r="R684" s="14">
        <v>0</v>
      </c>
      <c r="S684" s="14">
        <v>0</v>
      </c>
      <c r="T684" s="15">
        <f t="shared" si="117"/>
        <v>0</v>
      </c>
      <c r="U684" s="14">
        <v>0</v>
      </c>
      <c r="V684" s="14">
        <v>0</v>
      </c>
      <c r="W684" s="15">
        <f t="shared" si="118"/>
        <v>0</v>
      </c>
      <c r="X684" s="14">
        <v>0</v>
      </c>
      <c r="Y684" s="14">
        <v>0</v>
      </c>
      <c r="Z684" s="15">
        <f t="shared" si="119"/>
        <v>0</v>
      </c>
      <c r="AA684" s="14">
        <v>0</v>
      </c>
      <c r="AB684" s="14">
        <v>0</v>
      </c>
      <c r="AC684" s="15">
        <f t="shared" si="120"/>
        <v>0</v>
      </c>
      <c r="AD684" s="14">
        <v>0</v>
      </c>
      <c r="AE684" s="15">
        <f t="shared" si="121"/>
        <v>0</v>
      </c>
      <c r="AF684" s="16">
        <v>0</v>
      </c>
      <c r="AG684" s="10"/>
      <c r="AH684" s="10"/>
      <c r="AI684" s="10"/>
      <c r="AJ684" s="10"/>
    </row>
    <row r="685" spans="1:36" ht="16.5" hidden="1" customHeight="1" outlineLevel="3" thickBot="1" x14ac:dyDescent="0.3">
      <c r="A685" s="21" t="s">
        <v>694</v>
      </c>
      <c r="B685" s="12">
        <f t="shared" si="111"/>
        <v>319</v>
      </c>
      <c r="C685" s="12">
        <v>319</v>
      </c>
      <c r="D685" s="12">
        <v>227</v>
      </c>
      <c r="E685" s="13">
        <f t="shared" si="112"/>
        <v>0.71159874608150475</v>
      </c>
      <c r="F685" s="12">
        <v>0</v>
      </c>
      <c r="G685" s="12">
        <v>0</v>
      </c>
      <c r="H685" s="13">
        <f t="shared" si="113"/>
        <v>0</v>
      </c>
      <c r="I685" s="12">
        <v>0</v>
      </c>
      <c r="J685" s="12">
        <v>0</v>
      </c>
      <c r="K685" s="13">
        <f t="shared" si="114"/>
        <v>0</v>
      </c>
      <c r="L685" s="12">
        <v>0</v>
      </c>
      <c r="M685" s="14">
        <v>0</v>
      </c>
      <c r="N685" s="15">
        <f t="shared" si="115"/>
        <v>0</v>
      </c>
      <c r="O685" s="14">
        <v>0</v>
      </c>
      <c r="P685" s="14">
        <v>0</v>
      </c>
      <c r="Q685" s="15">
        <f t="shared" si="116"/>
        <v>0</v>
      </c>
      <c r="R685" s="14">
        <v>0</v>
      </c>
      <c r="S685" s="14">
        <v>0</v>
      </c>
      <c r="T685" s="15">
        <f t="shared" si="117"/>
        <v>0</v>
      </c>
      <c r="U685" s="14">
        <v>0</v>
      </c>
      <c r="V685" s="14">
        <v>0</v>
      </c>
      <c r="W685" s="15">
        <f t="shared" si="118"/>
        <v>0</v>
      </c>
      <c r="X685" s="14">
        <v>0</v>
      </c>
      <c r="Y685" s="14">
        <v>0</v>
      </c>
      <c r="Z685" s="15">
        <f t="shared" si="119"/>
        <v>0</v>
      </c>
      <c r="AA685" s="14">
        <v>0</v>
      </c>
      <c r="AB685" s="14">
        <v>0</v>
      </c>
      <c r="AC685" s="15">
        <f t="shared" si="120"/>
        <v>0</v>
      </c>
      <c r="AD685" s="14">
        <v>0</v>
      </c>
      <c r="AE685" s="15">
        <f t="shared" si="121"/>
        <v>0</v>
      </c>
      <c r="AF685" s="16">
        <v>0</v>
      </c>
      <c r="AG685" s="10"/>
      <c r="AH685" s="10"/>
      <c r="AI685" s="10"/>
      <c r="AJ685" s="10"/>
    </row>
    <row r="686" spans="1:36" ht="16.5" hidden="1" customHeight="1" outlineLevel="3" thickBot="1" x14ac:dyDescent="0.3">
      <c r="A686" s="21" t="s">
        <v>695</v>
      </c>
      <c r="B686" s="12">
        <f t="shared" si="111"/>
        <v>2672</v>
      </c>
      <c r="C686" s="12">
        <v>0</v>
      </c>
      <c r="D686" s="12">
        <v>0</v>
      </c>
      <c r="E686" s="13">
        <f t="shared" si="112"/>
        <v>0</v>
      </c>
      <c r="F686" s="12">
        <v>0</v>
      </c>
      <c r="G686" s="12">
        <v>0</v>
      </c>
      <c r="H686" s="13">
        <f t="shared" si="113"/>
        <v>0</v>
      </c>
      <c r="I686" s="12">
        <v>0</v>
      </c>
      <c r="J686" s="12">
        <v>0</v>
      </c>
      <c r="K686" s="13">
        <f t="shared" si="114"/>
        <v>0</v>
      </c>
      <c r="L686" s="12">
        <v>522</v>
      </c>
      <c r="M686" s="14">
        <v>497</v>
      </c>
      <c r="N686" s="15">
        <f t="shared" si="115"/>
        <v>0.95210727969348663</v>
      </c>
      <c r="O686" s="14">
        <v>706</v>
      </c>
      <c r="P686" s="14">
        <v>629</v>
      </c>
      <c r="Q686" s="15">
        <f t="shared" si="116"/>
        <v>0.89093484419263458</v>
      </c>
      <c r="R686" s="14">
        <v>1285</v>
      </c>
      <c r="S686" s="14">
        <v>1239</v>
      </c>
      <c r="T686" s="15">
        <f t="shared" si="117"/>
        <v>0.96420233463035021</v>
      </c>
      <c r="U686" s="14">
        <v>157</v>
      </c>
      <c r="V686" s="14">
        <v>148</v>
      </c>
      <c r="W686" s="15">
        <f t="shared" si="118"/>
        <v>0.9426751592356688</v>
      </c>
      <c r="X686" s="14">
        <v>2</v>
      </c>
      <c r="Y686" s="14">
        <v>1</v>
      </c>
      <c r="Z686" s="15">
        <f t="shared" si="119"/>
        <v>0.5</v>
      </c>
      <c r="AA686" s="14">
        <v>0</v>
      </c>
      <c r="AB686" s="14">
        <v>0</v>
      </c>
      <c r="AC686" s="15">
        <f t="shared" si="120"/>
        <v>0</v>
      </c>
      <c r="AD686" s="14">
        <v>0</v>
      </c>
      <c r="AE686" s="15">
        <f t="shared" si="121"/>
        <v>0</v>
      </c>
      <c r="AF686" s="16">
        <v>0</v>
      </c>
      <c r="AG686" s="10"/>
      <c r="AH686" s="10"/>
      <c r="AI686" s="10"/>
      <c r="AJ686" s="10"/>
    </row>
    <row r="687" spans="1:36" ht="16.5" hidden="1" customHeight="1" outlineLevel="3" thickBot="1" x14ac:dyDescent="0.3">
      <c r="A687" s="21" t="s">
        <v>696</v>
      </c>
      <c r="B687" s="12">
        <f t="shared" si="111"/>
        <v>3810</v>
      </c>
      <c r="C687" s="12">
        <v>557</v>
      </c>
      <c r="D687" s="12">
        <v>469</v>
      </c>
      <c r="E687" s="13">
        <f t="shared" si="112"/>
        <v>0.84201077199281871</v>
      </c>
      <c r="F687" s="12">
        <v>354</v>
      </c>
      <c r="G687" s="12">
        <v>279</v>
      </c>
      <c r="H687" s="13">
        <f t="shared" si="113"/>
        <v>0.78813559322033899</v>
      </c>
      <c r="I687" s="12">
        <v>448</v>
      </c>
      <c r="J687" s="12">
        <v>350</v>
      </c>
      <c r="K687" s="13">
        <f t="shared" si="114"/>
        <v>0.78125</v>
      </c>
      <c r="L687" s="12">
        <v>454</v>
      </c>
      <c r="M687" s="14">
        <v>347</v>
      </c>
      <c r="N687" s="15">
        <f t="shared" si="115"/>
        <v>0.76431718061674003</v>
      </c>
      <c r="O687" s="14">
        <v>769</v>
      </c>
      <c r="P687" s="14">
        <v>626</v>
      </c>
      <c r="Q687" s="15">
        <f t="shared" si="116"/>
        <v>0.81404421326397924</v>
      </c>
      <c r="R687" s="14">
        <v>844</v>
      </c>
      <c r="S687" s="14">
        <v>736</v>
      </c>
      <c r="T687" s="15">
        <f t="shared" si="117"/>
        <v>0.87203791469194314</v>
      </c>
      <c r="U687" s="14">
        <v>384</v>
      </c>
      <c r="V687" s="14">
        <v>321</v>
      </c>
      <c r="W687" s="15">
        <f t="shared" si="118"/>
        <v>0.8359375</v>
      </c>
      <c r="X687" s="14">
        <v>0</v>
      </c>
      <c r="Y687" s="14">
        <v>0</v>
      </c>
      <c r="Z687" s="15">
        <f t="shared" si="119"/>
        <v>0</v>
      </c>
      <c r="AA687" s="14">
        <v>0</v>
      </c>
      <c r="AB687" s="14">
        <v>0</v>
      </c>
      <c r="AC687" s="15">
        <f t="shared" si="120"/>
        <v>0</v>
      </c>
      <c r="AD687" s="14">
        <v>0</v>
      </c>
      <c r="AE687" s="15">
        <f t="shared" si="121"/>
        <v>0</v>
      </c>
      <c r="AF687" s="16">
        <v>0</v>
      </c>
      <c r="AG687" s="10"/>
      <c r="AH687" s="10"/>
      <c r="AI687" s="10"/>
      <c r="AJ687" s="10"/>
    </row>
    <row r="688" spans="1:36" ht="16.5" hidden="1" customHeight="1" outlineLevel="3" thickBot="1" x14ac:dyDescent="0.3">
      <c r="A688" s="21" t="s">
        <v>697</v>
      </c>
      <c r="B688" s="12">
        <f t="shared" si="111"/>
        <v>3047</v>
      </c>
      <c r="C688" s="12">
        <v>931</v>
      </c>
      <c r="D688" s="12">
        <v>848</v>
      </c>
      <c r="E688" s="13">
        <f t="shared" si="112"/>
        <v>0.91084854994629427</v>
      </c>
      <c r="F688" s="12">
        <v>982</v>
      </c>
      <c r="G688" s="12">
        <v>895</v>
      </c>
      <c r="H688" s="13">
        <f t="shared" si="113"/>
        <v>0.91140529531568226</v>
      </c>
      <c r="I688" s="12">
        <v>931</v>
      </c>
      <c r="J688" s="12">
        <v>825</v>
      </c>
      <c r="K688" s="13">
        <f t="shared" si="114"/>
        <v>0.8861439312567132</v>
      </c>
      <c r="L688" s="12">
        <v>203</v>
      </c>
      <c r="M688" s="14">
        <v>189</v>
      </c>
      <c r="N688" s="15">
        <f t="shared" si="115"/>
        <v>0.93103448275862066</v>
      </c>
      <c r="O688" s="14">
        <v>0</v>
      </c>
      <c r="P688" s="14">
        <v>0</v>
      </c>
      <c r="Q688" s="15">
        <f t="shared" si="116"/>
        <v>0</v>
      </c>
      <c r="R688" s="14">
        <v>0</v>
      </c>
      <c r="S688" s="14">
        <v>0</v>
      </c>
      <c r="T688" s="15">
        <f t="shared" si="117"/>
        <v>0</v>
      </c>
      <c r="U688" s="14">
        <v>0</v>
      </c>
      <c r="V688" s="14">
        <v>0</v>
      </c>
      <c r="W688" s="15">
        <f t="shared" si="118"/>
        <v>0</v>
      </c>
      <c r="X688" s="14">
        <v>0</v>
      </c>
      <c r="Y688" s="14">
        <v>0</v>
      </c>
      <c r="Z688" s="15">
        <f t="shared" si="119"/>
        <v>0</v>
      </c>
      <c r="AA688" s="14">
        <v>0</v>
      </c>
      <c r="AB688" s="14">
        <v>0</v>
      </c>
      <c r="AC688" s="15">
        <f t="shared" si="120"/>
        <v>0</v>
      </c>
      <c r="AD688" s="14">
        <v>0</v>
      </c>
      <c r="AE688" s="15">
        <f t="shared" si="121"/>
        <v>0</v>
      </c>
      <c r="AF688" s="16">
        <v>0</v>
      </c>
      <c r="AG688" s="10"/>
      <c r="AH688" s="10"/>
      <c r="AI688" s="10"/>
      <c r="AJ688" s="10"/>
    </row>
    <row r="689" spans="1:36" ht="16.5" hidden="1" customHeight="1" outlineLevel="3" thickBot="1" x14ac:dyDescent="0.3">
      <c r="A689" s="21" t="s">
        <v>698</v>
      </c>
      <c r="B689" s="12">
        <f t="shared" si="111"/>
        <v>6818</v>
      </c>
      <c r="C689" s="12">
        <v>0</v>
      </c>
      <c r="D689" s="12">
        <v>0</v>
      </c>
      <c r="E689" s="13">
        <f t="shared" si="112"/>
        <v>0</v>
      </c>
      <c r="F689" s="12">
        <v>0</v>
      </c>
      <c r="G689" s="12">
        <v>0</v>
      </c>
      <c r="H689" s="13">
        <f t="shared" si="113"/>
        <v>0</v>
      </c>
      <c r="I689" s="12">
        <v>713</v>
      </c>
      <c r="J689" s="12">
        <v>633</v>
      </c>
      <c r="K689" s="13">
        <f t="shared" si="114"/>
        <v>0.88779803646563815</v>
      </c>
      <c r="L689" s="12">
        <v>1055</v>
      </c>
      <c r="M689" s="14">
        <v>927</v>
      </c>
      <c r="N689" s="15">
        <f t="shared" si="115"/>
        <v>0.87867298578199049</v>
      </c>
      <c r="O689" s="14">
        <v>1416</v>
      </c>
      <c r="P689" s="14">
        <v>1184</v>
      </c>
      <c r="Q689" s="15">
        <f t="shared" si="116"/>
        <v>0.83615819209039544</v>
      </c>
      <c r="R689" s="14">
        <v>1705</v>
      </c>
      <c r="S689" s="14">
        <v>1560</v>
      </c>
      <c r="T689" s="15">
        <f t="shared" si="117"/>
        <v>0.91495601173020524</v>
      </c>
      <c r="U689" s="14">
        <v>1354</v>
      </c>
      <c r="V689" s="14">
        <v>1236</v>
      </c>
      <c r="W689" s="15">
        <f t="shared" si="118"/>
        <v>0.91285081240768096</v>
      </c>
      <c r="X689" s="14">
        <v>575</v>
      </c>
      <c r="Y689" s="14">
        <v>528</v>
      </c>
      <c r="Z689" s="15">
        <f t="shared" si="119"/>
        <v>0.91826086956521735</v>
      </c>
      <c r="AA689" s="14">
        <v>0</v>
      </c>
      <c r="AB689" s="14">
        <v>0</v>
      </c>
      <c r="AC689" s="15">
        <f t="shared" si="120"/>
        <v>0</v>
      </c>
      <c r="AD689" s="14">
        <v>0</v>
      </c>
      <c r="AE689" s="15">
        <f t="shared" si="121"/>
        <v>0</v>
      </c>
      <c r="AF689" s="16">
        <v>0</v>
      </c>
      <c r="AG689" s="10"/>
      <c r="AH689" s="10"/>
      <c r="AI689" s="10"/>
      <c r="AJ689" s="10"/>
    </row>
    <row r="690" spans="1:36" ht="16.5" hidden="1" customHeight="1" outlineLevel="3" thickBot="1" x14ac:dyDescent="0.3">
      <c r="A690" s="21" t="s">
        <v>699</v>
      </c>
      <c r="B690" s="12">
        <f t="shared" si="111"/>
        <v>5531</v>
      </c>
      <c r="C690" s="12">
        <v>446</v>
      </c>
      <c r="D690" s="12">
        <v>410</v>
      </c>
      <c r="E690" s="13">
        <f t="shared" si="112"/>
        <v>0.91928251121076232</v>
      </c>
      <c r="F690" s="12">
        <v>1200</v>
      </c>
      <c r="G690" s="12">
        <v>1116</v>
      </c>
      <c r="H690" s="13">
        <f t="shared" si="113"/>
        <v>0.93</v>
      </c>
      <c r="I690" s="12">
        <v>762</v>
      </c>
      <c r="J690" s="12">
        <v>706</v>
      </c>
      <c r="K690" s="13">
        <f t="shared" si="114"/>
        <v>0.92650918635170598</v>
      </c>
      <c r="L690" s="12">
        <v>946</v>
      </c>
      <c r="M690" s="14">
        <v>797</v>
      </c>
      <c r="N690" s="15">
        <f t="shared" si="115"/>
        <v>0.84249471458773784</v>
      </c>
      <c r="O690" s="14">
        <v>1353</v>
      </c>
      <c r="P690" s="14">
        <v>1150</v>
      </c>
      <c r="Q690" s="15">
        <f t="shared" si="116"/>
        <v>0.84996304508499632</v>
      </c>
      <c r="R690" s="14">
        <v>824</v>
      </c>
      <c r="S690" s="14">
        <v>615</v>
      </c>
      <c r="T690" s="15">
        <f t="shared" si="117"/>
        <v>0.74635922330097082</v>
      </c>
      <c r="U690" s="14">
        <v>0</v>
      </c>
      <c r="V690" s="14">
        <v>0</v>
      </c>
      <c r="W690" s="15">
        <f t="shared" si="118"/>
        <v>0</v>
      </c>
      <c r="X690" s="14">
        <v>0</v>
      </c>
      <c r="Y690" s="14">
        <v>0</v>
      </c>
      <c r="Z690" s="15">
        <f t="shared" si="119"/>
        <v>0</v>
      </c>
      <c r="AA690" s="14">
        <v>0</v>
      </c>
      <c r="AB690" s="14">
        <v>0</v>
      </c>
      <c r="AC690" s="15">
        <f t="shared" si="120"/>
        <v>0</v>
      </c>
      <c r="AD690" s="14">
        <v>0</v>
      </c>
      <c r="AE690" s="15">
        <f t="shared" si="121"/>
        <v>0</v>
      </c>
      <c r="AF690" s="16">
        <v>0</v>
      </c>
      <c r="AG690" s="10"/>
      <c r="AH690" s="10"/>
      <c r="AI690" s="10"/>
      <c r="AJ690" s="10"/>
    </row>
    <row r="691" spans="1:36" ht="16.5" hidden="1" customHeight="1" outlineLevel="3" thickBot="1" x14ac:dyDescent="0.3">
      <c r="A691" s="21" t="s">
        <v>700</v>
      </c>
      <c r="B691" s="12">
        <f t="shared" si="111"/>
        <v>6432</v>
      </c>
      <c r="C691" s="12">
        <v>1347</v>
      </c>
      <c r="D691" s="12">
        <v>930</v>
      </c>
      <c r="E691" s="13">
        <f t="shared" si="112"/>
        <v>0.69042316258351888</v>
      </c>
      <c r="F691" s="12">
        <v>1250</v>
      </c>
      <c r="G691" s="12">
        <v>1035</v>
      </c>
      <c r="H691" s="13">
        <f t="shared" si="113"/>
        <v>0.82799999999999996</v>
      </c>
      <c r="I691" s="12">
        <v>1198</v>
      </c>
      <c r="J691" s="12">
        <v>912</v>
      </c>
      <c r="K691" s="13">
        <f t="shared" si="114"/>
        <v>0.76126878130217024</v>
      </c>
      <c r="L691" s="12">
        <v>977</v>
      </c>
      <c r="M691" s="14">
        <v>741</v>
      </c>
      <c r="N691" s="15">
        <f t="shared" si="115"/>
        <v>0.75844421699078812</v>
      </c>
      <c r="O691" s="14">
        <v>276</v>
      </c>
      <c r="P691" s="14">
        <v>207</v>
      </c>
      <c r="Q691" s="15">
        <f t="shared" si="116"/>
        <v>0.75</v>
      </c>
      <c r="R691" s="14">
        <v>0</v>
      </c>
      <c r="S691" s="14">
        <v>0</v>
      </c>
      <c r="T691" s="15">
        <f t="shared" si="117"/>
        <v>0</v>
      </c>
      <c r="U691" s="14">
        <v>0</v>
      </c>
      <c r="V691" s="14">
        <v>0</v>
      </c>
      <c r="W691" s="15">
        <f t="shared" si="118"/>
        <v>0</v>
      </c>
      <c r="X691" s="14">
        <v>393</v>
      </c>
      <c r="Y691" s="14">
        <v>350</v>
      </c>
      <c r="Z691" s="15">
        <f t="shared" si="119"/>
        <v>0.89058524173027986</v>
      </c>
      <c r="AA691" s="14">
        <v>991</v>
      </c>
      <c r="AB691" s="14">
        <v>0</v>
      </c>
      <c r="AC691" s="15">
        <f t="shared" si="120"/>
        <v>0</v>
      </c>
      <c r="AD691" s="14">
        <v>912</v>
      </c>
      <c r="AE691" s="15">
        <f t="shared" si="121"/>
        <v>0.92028254288597378</v>
      </c>
      <c r="AF691" s="16">
        <v>0</v>
      </c>
      <c r="AG691" s="10"/>
      <c r="AH691" s="10"/>
      <c r="AI691" s="10"/>
      <c r="AJ691" s="10"/>
    </row>
    <row r="692" spans="1:36" ht="16.5" hidden="1" customHeight="1" outlineLevel="3" thickBot="1" x14ac:dyDescent="0.3">
      <c r="A692" s="21" t="s">
        <v>701</v>
      </c>
      <c r="B692" s="12">
        <f t="shared" si="111"/>
        <v>4553</v>
      </c>
      <c r="C692" s="12">
        <v>475</v>
      </c>
      <c r="D692" s="12">
        <v>400</v>
      </c>
      <c r="E692" s="13">
        <f t="shared" si="112"/>
        <v>0.84210526315789469</v>
      </c>
      <c r="F692" s="12">
        <v>1383</v>
      </c>
      <c r="G692" s="12">
        <v>1121</v>
      </c>
      <c r="H692" s="13">
        <f t="shared" si="113"/>
        <v>0.81055676066522053</v>
      </c>
      <c r="I692" s="12">
        <v>712</v>
      </c>
      <c r="J692" s="12">
        <v>567</v>
      </c>
      <c r="K692" s="13">
        <f t="shared" si="114"/>
        <v>0.7963483146067416</v>
      </c>
      <c r="L692" s="12">
        <v>0</v>
      </c>
      <c r="M692" s="14">
        <v>0</v>
      </c>
      <c r="N692" s="15">
        <f t="shared" si="115"/>
        <v>0</v>
      </c>
      <c r="O692" s="14">
        <v>135</v>
      </c>
      <c r="P692" s="14">
        <v>116</v>
      </c>
      <c r="Q692" s="15">
        <f t="shared" si="116"/>
        <v>0.85925925925925928</v>
      </c>
      <c r="R692" s="14">
        <v>477</v>
      </c>
      <c r="S692" s="14">
        <v>395</v>
      </c>
      <c r="T692" s="15">
        <f t="shared" si="117"/>
        <v>0.82809224318658281</v>
      </c>
      <c r="U692" s="14">
        <v>0</v>
      </c>
      <c r="V692" s="14">
        <v>0</v>
      </c>
      <c r="W692" s="15">
        <f t="shared" si="118"/>
        <v>0</v>
      </c>
      <c r="X692" s="14">
        <v>344</v>
      </c>
      <c r="Y692" s="14">
        <v>296</v>
      </c>
      <c r="Z692" s="15">
        <f t="shared" si="119"/>
        <v>0.86046511627906974</v>
      </c>
      <c r="AA692" s="14">
        <v>1027</v>
      </c>
      <c r="AB692" s="14">
        <v>1</v>
      </c>
      <c r="AC692" s="15">
        <f t="shared" si="120"/>
        <v>9.7370983446932818E-4</v>
      </c>
      <c r="AD692" s="14">
        <v>920</v>
      </c>
      <c r="AE692" s="15">
        <f t="shared" si="121"/>
        <v>0.89581304771178194</v>
      </c>
      <c r="AF692" s="16">
        <v>0</v>
      </c>
      <c r="AG692" s="10"/>
      <c r="AH692" s="10"/>
      <c r="AI692" s="10"/>
      <c r="AJ692" s="10"/>
    </row>
    <row r="693" spans="1:36" ht="16.5" hidden="1" customHeight="1" outlineLevel="3" thickBot="1" x14ac:dyDescent="0.3">
      <c r="A693" s="21" t="s">
        <v>702</v>
      </c>
      <c r="B693" s="12">
        <f t="shared" si="111"/>
        <v>8621</v>
      </c>
      <c r="C693" s="12">
        <v>1068</v>
      </c>
      <c r="D693" s="12">
        <v>803</v>
      </c>
      <c r="E693" s="13">
        <f t="shared" si="112"/>
        <v>0.75187265917602997</v>
      </c>
      <c r="F693" s="12">
        <v>643</v>
      </c>
      <c r="G693" s="12">
        <v>602</v>
      </c>
      <c r="H693" s="13">
        <f t="shared" si="113"/>
        <v>0.93623639191290819</v>
      </c>
      <c r="I693" s="12">
        <v>531</v>
      </c>
      <c r="J693" s="12">
        <v>491</v>
      </c>
      <c r="K693" s="13">
        <f t="shared" si="114"/>
        <v>0.92467043314500941</v>
      </c>
      <c r="L693" s="12">
        <v>657</v>
      </c>
      <c r="M693" s="14">
        <v>599</v>
      </c>
      <c r="N693" s="15">
        <f t="shared" si="115"/>
        <v>0.9117199391171994</v>
      </c>
      <c r="O693" s="14">
        <v>1180</v>
      </c>
      <c r="P693" s="14">
        <v>1002</v>
      </c>
      <c r="Q693" s="15">
        <f t="shared" si="116"/>
        <v>0.8491525423728814</v>
      </c>
      <c r="R693" s="14">
        <v>1282</v>
      </c>
      <c r="S693" s="14">
        <v>1135</v>
      </c>
      <c r="T693" s="15">
        <f t="shared" si="117"/>
        <v>0.88533541341653665</v>
      </c>
      <c r="U693" s="14">
        <v>1157</v>
      </c>
      <c r="V693" s="14">
        <v>1004</v>
      </c>
      <c r="W693" s="15">
        <f t="shared" si="118"/>
        <v>0.86776145203111499</v>
      </c>
      <c r="X693" s="14">
        <v>1251</v>
      </c>
      <c r="Y693" s="14">
        <v>1154</v>
      </c>
      <c r="Z693" s="15">
        <f t="shared" si="119"/>
        <v>0.9224620303756994</v>
      </c>
      <c r="AA693" s="14">
        <v>852</v>
      </c>
      <c r="AB693" s="14">
        <v>1</v>
      </c>
      <c r="AC693" s="15">
        <f t="shared" si="120"/>
        <v>1.1737089201877935E-3</v>
      </c>
      <c r="AD693" s="14">
        <v>786</v>
      </c>
      <c r="AE693" s="15">
        <f t="shared" si="121"/>
        <v>0.92253521126760563</v>
      </c>
      <c r="AF693" s="16">
        <v>0</v>
      </c>
      <c r="AG693" s="10"/>
      <c r="AH693" s="10"/>
      <c r="AI693" s="10"/>
      <c r="AJ693" s="10"/>
    </row>
    <row r="694" spans="1:36" ht="16.5" hidden="1" customHeight="1" outlineLevel="3" thickBot="1" x14ac:dyDescent="0.3">
      <c r="A694" s="21" t="s">
        <v>703</v>
      </c>
      <c r="B694" s="12">
        <f t="shared" si="111"/>
        <v>6619</v>
      </c>
      <c r="C694" s="12">
        <v>1312</v>
      </c>
      <c r="D694" s="12">
        <v>913</v>
      </c>
      <c r="E694" s="13">
        <f t="shared" si="112"/>
        <v>0.69588414634146345</v>
      </c>
      <c r="F694" s="12">
        <v>1285</v>
      </c>
      <c r="G694" s="12">
        <v>1035</v>
      </c>
      <c r="H694" s="13">
        <f t="shared" si="113"/>
        <v>0.80544747081712065</v>
      </c>
      <c r="I694" s="12">
        <v>1119</v>
      </c>
      <c r="J694" s="12">
        <v>859</v>
      </c>
      <c r="K694" s="13">
        <f t="shared" si="114"/>
        <v>0.76764968722073279</v>
      </c>
      <c r="L694" s="12">
        <v>1135</v>
      </c>
      <c r="M694" s="14">
        <v>859</v>
      </c>
      <c r="N694" s="15">
        <f t="shared" si="115"/>
        <v>0.75682819383259914</v>
      </c>
      <c r="O694" s="14">
        <v>257</v>
      </c>
      <c r="P694" s="14">
        <v>187</v>
      </c>
      <c r="Q694" s="15">
        <f t="shared" si="116"/>
        <v>0.72762645914396884</v>
      </c>
      <c r="R694" s="14">
        <v>0</v>
      </c>
      <c r="S694" s="14">
        <v>0</v>
      </c>
      <c r="T694" s="15">
        <f t="shared" si="117"/>
        <v>0</v>
      </c>
      <c r="U694" s="14">
        <v>0</v>
      </c>
      <c r="V694" s="14">
        <v>0</v>
      </c>
      <c r="W694" s="15">
        <f t="shared" si="118"/>
        <v>0</v>
      </c>
      <c r="X694" s="14">
        <v>382</v>
      </c>
      <c r="Y694" s="14">
        <v>345</v>
      </c>
      <c r="Z694" s="15">
        <f t="shared" si="119"/>
        <v>0.90314136125654454</v>
      </c>
      <c r="AA694" s="14">
        <v>1129</v>
      </c>
      <c r="AB694" s="14">
        <v>0</v>
      </c>
      <c r="AC694" s="15">
        <f t="shared" si="120"/>
        <v>0</v>
      </c>
      <c r="AD694" s="14">
        <v>1055</v>
      </c>
      <c r="AE694" s="15">
        <f t="shared" si="121"/>
        <v>0.93445527015057572</v>
      </c>
      <c r="AF694" s="16">
        <v>0</v>
      </c>
      <c r="AG694" s="10"/>
      <c r="AH694" s="10"/>
      <c r="AI694" s="10"/>
      <c r="AJ694" s="10"/>
    </row>
    <row r="695" spans="1:36" ht="16.5" hidden="1" customHeight="1" outlineLevel="3" thickBot="1" x14ac:dyDescent="0.3">
      <c r="A695" s="21" t="s">
        <v>704</v>
      </c>
      <c r="B695" s="12">
        <f t="shared" si="111"/>
        <v>2875</v>
      </c>
      <c r="C695" s="12">
        <v>993</v>
      </c>
      <c r="D695" s="12">
        <v>868</v>
      </c>
      <c r="E695" s="13">
        <f t="shared" si="112"/>
        <v>0.87411883182275929</v>
      </c>
      <c r="F695" s="12">
        <v>821</v>
      </c>
      <c r="G695" s="12">
        <v>732</v>
      </c>
      <c r="H695" s="13">
        <f t="shared" si="113"/>
        <v>0.89159561510353225</v>
      </c>
      <c r="I695" s="12">
        <v>931</v>
      </c>
      <c r="J695" s="12">
        <v>796</v>
      </c>
      <c r="K695" s="13">
        <f t="shared" si="114"/>
        <v>0.85499462943071969</v>
      </c>
      <c r="L695" s="12">
        <v>130</v>
      </c>
      <c r="M695" s="14">
        <v>88</v>
      </c>
      <c r="N695" s="15">
        <f t="shared" si="115"/>
        <v>0.67692307692307696</v>
      </c>
      <c r="O695" s="14">
        <v>0</v>
      </c>
      <c r="P695" s="14">
        <v>0</v>
      </c>
      <c r="Q695" s="15">
        <f t="shared" si="116"/>
        <v>0</v>
      </c>
      <c r="R695" s="14">
        <v>0</v>
      </c>
      <c r="S695" s="14">
        <v>0</v>
      </c>
      <c r="T695" s="15">
        <f t="shared" si="117"/>
        <v>0</v>
      </c>
      <c r="U695" s="14">
        <v>0</v>
      </c>
      <c r="V695" s="14">
        <v>0</v>
      </c>
      <c r="W695" s="15">
        <f t="shared" si="118"/>
        <v>0</v>
      </c>
      <c r="X695" s="14">
        <v>0</v>
      </c>
      <c r="Y695" s="14">
        <v>0</v>
      </c>
      <c r="Z695" s="15">
        <f t="shared" si="119"/>
        <v>0</v>
      </c>
      <c r="AA695" s="14">
        <v>0</v>
      </c>
      <c r="AB695" s="14">
        <v>0</v>
      </c>
      <c r="AC695" s="15">
        <f t="shared" si="120"/>
        <v>0</v>
      </c>
      <c r="AD695" s="14">
        <v>0</v>
      </c>
      <c r="AE695" s="15">
        <f t="shared" si="121"/>
        <v>0</v>
      </c>
      <c r="AF695" s="16">
        <v>0</v>
      </c>
      <c r="AG695" s="10"/>
      <c r="AH695" s="10"/>
      <c r="AI695" s="10"/>
      <c r="AJ695" s="10"/>
    </row>
    <row r="696" spans="1:36" ht="16.5" hidden="1" customHeight="1" outlineLevel="3" thickBot="1" x14ac:dyDescent="0.3">
      <c r="A696" s="21" t="s">
        <v>705</v>
      </c>
      <c r="B696" s="12">
        <f t="shared" si="111"/>
        <v>9919</v>
      </c>
      <c r="C696" s="12">
        <v>1088</v>
      </c>
      <c r="D696" s="12">
        <v>789</v>
      </c>
      <c r="E696" s="13">
        <f t="shared" si="112"/>
        <v>0.7251838235294118</v>
      </c>
      <c r="F696" s="12">
        <v>728</v>
      </c>
      <c r="G696" s="12">
        <v>632</v>
      </c>
      <c r="H696" s="13">
        <f t="shared" si="113"/>
        <v>0.86813186813186816</v>
      </c>
      <c r="I696" s="12">
        <v>925</v>
      </c>
      <c r="J696" s="12">
        <v>737</v>
      </c>
      <c r="K696" s="13">
        <f t="shared" si="114"/>
        <v>0.79675675675675672</v>
      </c>
      <c r="L696" s="12">
        <v>907</v>
      </c>
      <c r="M696" s="14">
        <v>766</v>
      </c>
      <c r="N696" s="15">
        <f t="shared" si="115"/>
        <v>0.844542447629548</v>
      </c>
      <c r="O696" s="14">
        <v>258</v>
      </c>
      <c r="P696" s="14">
        <v>185</v>
      </c>
      <c r="Q696" s="15">
        <f t="shared" si="116"/>
        <v>0.71705426356589153</v>
      </c>
      <c r="R696" s="14">
        <v>968</v>
      </c>
      <c r="S696" s="14">
        <v>919</v>
      </c>
      <c r="T696" s="15">
        <f t="shared" si="117"/>
        <v>0.94938016528925617</v>
      </c>
      <c r="U696" s="14">
        <v>1479</v>
      </c>
      <c r="V696" s="14">
        <v>1403</v>
      </c>
      <c r="W696" s="15">
        <f t="shared" si="118"/>
        <v>0.94861392832995262</v>
      </c>
      <c r="X696" s="14">
        <v>2549</v>
      </c>
      <c r="Y696" s="14">
        <v>2334</v>
      </c>
      <c r="Z696" s="15">
        <f t="shared" si="119"/>
        <v>0.91565319733228712</v>
      </c>
      <c r="AA696" s="14">
        <v>1017</v>
      </c>
      <c r="AB696" s="14">
        <v>15</v>
      </c>
      <c r="AC696" s="15">
        <f t="shared" si="120"/>
        <v>1.4749262536873156E-2</v>
      </c>
      <c r="AD696" s="14">
        <v>957</v>
      </c>
      <c r="AE696" s="15">
        <f t="shared" si="121"/>
        <v>0.94100294985250732</v>
      </c>
      <c r="AF696" s="16">
        <v>0</v>
      </c>
      <c r="AG696" s="10"/>
      <c r="AH696" s="10"/>
      <c r="AI696" s="10"/>
      <c r="AJ696" s="10"/>
    </row>
    <row r="697" spans="1:36" ht="16.5" hidden="1" customHeight="1" outlineLevel="3" thickBot="1" x14ac:dyDescent="0.3">
      <c r="A697" s="21" t="s">
        <v>706</v>
      </c>
      <c r="B697" s="12">
        <f t="shared" si="111"/>
        <v>7214</v>
      </c>
      <c r="C697" s="12">
        <v>1350</v>
      </c>
      <c r="D697" s="12">
        <v>1049</v>
      </c>
      <c r="E697" s="13">
        <f t="shared" si="112"/>
        <v>0.77703703703703708</v>
      </c>
      <c r="F697" s="12">
        <v>1435</v>
      </c>
      <c r="G697" s="12">
        <v>1226</v>
      </c>
      <c r="H697" s="13">
        <f t="shared" si="113"/>
        <v>0.85435540069686411</v>
      </c>
      <c r="I697" s="12">
        <v>1159</v>
      </c>
      <c r="J697" s="12">
        <v>993</v>
      </c>
      <c r="K697" s="13">
        <f t="shared" si="114"/>
        <v>0.8567730802415876</v>
      </c>
      <c r="L697" s="12">
        <v>1106</v>
      </c>
      <c r="M697" s="14">
        <v>919</v>
      </c>
      <c r="N697" s="15">
        <f t="shared" si="115"/>
        <v>0.8309222423146474</v>
      </c>
      <c r="O697" s="14">
        <v>729</v>
      </c>
      <c r="P697" s="14">
        <v>555</v>
      </c>
      <c r="Q697" s="15">
        <f t="shared" si="116"/>
        <v>0.76131687242798352</v>
      </c>
      <c r="R697" s="14">
        <v>0</v>
      </c>
      <c r="S697" s="14">
        <v>0</v>
      </c>
      <c r="T697" s="15">
        <f t="shared" si="117"/>
        <v>0</v>
      </c>
      <c r="U697" s="14">
        <v>0</v>
      </c>
      <c r="V697" s="14">
        <v>0</v>
      </c>
      <c r="W697" s="15">
        <f t="shared" si="118"/>
        <v>0</v>
      </c>
      <c r="X697" s="14">
        <v>330</v>
      </c>
      <c r="Y697" s="14">
        <v>298</v>
      </c>
      <c r="Z697" s="15">
        <f t="shared" si="119"/>
        <v>0.90303030303030307</v>
      </c>
      <c r="AA697" s="14">
        <v>1105</v>
      </c>
      <c r="AB697" s="14">
        <v>25</v>
      </c>
      <c r="AC697" s="15">
        <f t="shared" si="120"/>
        <v>2.2624434389140271E-2</v>
      </c>
      <c r="AD697" s="14">
        <v>962</v>
      </c>
      <c r="AE697" s="15">
        <f t="shared" si="121"/>
        <v>0.87058823529411766</v>
      </c>
      <c r="AF697" s="16">
        <v>0</v>
      </c>
      <c r="AG697" s="10"/>
      <c r="AH697" s="10"/>
      <c r="AI697" s="10"/>
      <c r="AJ697" s="10"/>
    </row>
    <row r="698" spans="1:36" ht="16.5" hidden="1" customHeight="1" outlineLevel="3" thickBot="1" x14ac:dyDescent="0.3">
      <c r="A698" s="21" t="s">
        <v>707</v>
      </c>
      <c r="B698" s="12">
        <f t="shared" si="111"/>
        <v>3030</v>
      </c>
      <c r="C698" s="12">
        <v>763</v>
      </c>
      <c r="D698" s="12">
        <v>607</v>
      </c>
      <c r="E698" s="13">
        <f t="shared" si="112"/>
        <v>0.79554390563564881</v>
      </c>
      <c r="F698" s="12">
        <v>65</v>
      </c>
      <c r="G698" s="12">
        <v>58</v>
      </c>
      <c r="H698" s="13">
        <f t="shared" si="113"/>
        <v>0.89230769230769236</v>
      </c>
      <c r="I698" s="12">
        <v>1022</v>
      </c>
      <c r="J698" s="12">
        <v>848</v>
      </c>
      <c r="K698" s="13">
        <f t="shared" si="114"/>
        <v>0.82974559686888449</v>
      </c>
      <c r="L698" s="12">
        <v>920</v>
      </c>
      <c r="M698" s="14">
        <v>756</v>
      </c>
      <c r="N698" s="15">
        <f t="shared" si="115"/>
        <v>0.82173913043478264</v>
      </c>
      <c r="O698" s="14">
        <v>260</v>
      </c>
      <c r="P698" s="14">
        <v>191</v>
      </c>
      <c r="Q698" s="15">
        <f t="shared" si="116"/>
        <v>0.73461538461538467</v>
      </c>
      <c r="R698" s="14">
        <v>0</v>
      </c>
      <c r="S698" s="14">
        <v>0</v>
      </c>
      <c r="T698" s="15">
        <f t="shared" si="117"/>
        <v>0</v>
      </c>
      <c r="U698" s="14">
        <v>0</v>
      </c>
      <c r="V698" s="14">
        <v>0</v>
      </c>
      <c r="W698" s="15">
        <f t="shared" si="118"/>
        <v>0</v>
      </c>
      <c r="X698" s="14">
        <v>0</v>
      </c>
      <c r="Y698" s="14">
        <v>0</v>
      </c>
      <c r="Z698" s="15">
        <f t="shared" si="119"/>
        <v>0</v>
      </c>
      <c r="AA698" s="14">
        <v>0</v>
      </c>
      <c r="AB698" s="14">
        <v>0</v>
      </c>
      <c r="AC698" s="15">
        <f t="shared" si="120"/>
        <v>0</v>
      </c>
      <c r="AD698" s="14">
        <v>0</v>
      </c>
      <c r="AE698" s="15">
        <f t="shared" si="121"/>
        <v>0</v>
      </c>
      <c r="AF698" s="16">
        <v>0</v>
      </c>
      <c r="AG698" s="10"/>
      <c r="AH698" s="10"/>
      <c r="AI698" s="10"/>
      <c r="AJ698" s="10"/>
    </row>
    <row r="699" spans="1:36" ht="16.5" hidden="1" customHeight="1" outlineLevel="3" thickBot="1" x14ac:dyDescent="0.3">
      <c r="A699" s="21" t="s">
        <v>708</v>
      </c>
      <c r="B699" s="12">
        <f t="shared" si="111"/>
        <v>39</v>
      </c>
      <c r="C699" s="12">
        <v>39</v>
      </c>
      <c r="D699" s="12">
        <v>39</v>
      </c>
      <c r="E699" s="13">
        <f t="shared" si="112"/>
        <v>1</v>
      </c>
      <c r="F699" s="12">
        <v>0</v>
      </c>
      <c r="G699" s="12">
        <v>0</v>
      </c>
      <c r="H699" s="13">
        <f t="shared" si="113"/>
        <v>0</v>
      </c>
      <c r="I699" s="12">
        <v>0</v>
      </c>
      <c r="J699" s="12">
        <v>0</v>
      </c>
      <c r="K699" s="13">
        <f t="shared" si="114"/>
        <v>0</v>
      </c>
      <c r="L699" s="12">
        <v>0</v>
      </c>
      <c r="M699" s="14">
        <v>0</v>
      </c>
      <c r="N699" s="15">
        <f t="shared" si="115"/>
        <v>0</v>
      </c>
      <c r="O699" s="14">
        <v>0</v>
      </c>
      <c r="P699" s="14">
        <v>0</v>
      </c>
      <c r="Q699" s="15">
        <f t="shared" si="116"/>
        <v>0</v>
      </c>
      <c r="R699" s="14">
        <v>0</v>
      </c>
      <c r="S699" s="14">
        <v>0</v>
      </c>
      <c r="T699" s="15">
        <f t="shared" si="117"/>
        <v>0</v>
      </c>
      <c r="U699" s="14">
        <v>0</v>
      </c>
      <c r="V699" s="14">
        <v>0</v>
      </c>
      <c r="W699" s="15">
        <f t="shared" si="118"/>
        <v>0</v>
      </c>
      <c r="X699" s="14">
        <v>0</v>
      </c>
      <c r="Y699" s="14">
        <v>0</v>
      </c>
      <c r="Z699" s="15">
        <f t="shared" si="119"/>
        <v>0</v>
      </c>
      <c r="AA699" s="14">
        <v>0</v>
      </c>
      <c r="AB699" s="14">
        <v>0</v>
      </c>
      <c r="AC699" s="15">
        <f t="shared" si="120"/>
        <v>0</v>
      </c>
      <c r="AD699" s="14">
        <v>0</v>
      </c>
      <c r="AE699" s="15">
        <f t="shared" si="121"/>
        <v>0</v>
      </c>
      <c r="AF699" s="16">
        <v>0</v>
      </c>
      <c r="AG699" s="10"/>
      <c r="AH699" s="10"/>
      <c r="AI699" s="10"/>
      <c r="AJ699" s="10"/>
    </row>
    <row r="700" spans="1:36" ht="16.5" hidden="1" customHeight="1" outlineLevel="3" thickBot="1" x14ac:dyDescent="0.3">
      <c r="A700" s="21" t="s">
        <v>380</v>
      </c>
      <c r="B700" s="12">
        <f t="shared" si="111"/>
        <v>842</v>
      </c>
      <c r="C700" s="12">
        <v>842</v>
      </c>
      <c r="D700" s="12">
        <v>504</v>
      </c>
      <c r="E700" s="13">
        <f t="shared" si="112"/>
        <v>0.59857482185273159</v>
      </c>
      <c r="F700" s="12">
        <v>0</v>
      </c>
      <c r="G700" s="12">
        <v>0</v>
      </c>
      <c r="H700" s="13">
        <f t="shared" si="113"/>
        <v>0</v>
      </c>
      <c r="I700" s="12">
        <v>0</v>
      </c>
      <c r="J700" s="12">
        <v>0</v>
      </c>
      <c r="K700" s="13">
        <f t="shared" si="114"/>
        <v>0</v>
      </c>
      <c r="L700" s="12">
        <v>0</v>
      </c>
      <c r="M700" s="14">
        <v>0</v>
      </c>
      <c r="N700" s="15">
        <f t="shared" si="115"/>
        <v>0</v>
      </c>
      <c r="O700" s="14">
        <v>0</v>
      </c>
      <c r="P700" s="14">
        <v>0</v>
      </c>
      <c r="Q700" s="15">
        <f t="shared" si="116"/>
        <v>0</v>
      </c>
      <c r="R700" s="14">
        <v>0</v>
      </c>
      <c r="S700" s="14">
        <v>0</v>
      </c>
      <c r="T700" s="15">
        <f t="shared" si="117"/>
        <v>0</v>
      </c>
      <c r="U700" s="14">
        <v>0</v>
      </c>
      <c r="V700" s="14">
        <v>0</v>
      </c>
      <c r="W700" s="15">
        <f t="shared" si="118"/>
        <v>0</v>
      </c>
      <c r="X700" s="14">
        <v>0</v>
      </c>
      <c r="Y700" s="14">
        <v>0</v>
      </c>
      <c r="Z700" s="15">
        <f t="shared" si="119"/>
        <v>0</v>
      </c>
      <c r="AA700" s="14">
        <v>0</v>
      </c>
      <c r="AB700" s="14">
        <v>0</v>
      </c>
      <c r="AC700" s="15">
        <f t="shared" si="120"/>
        <v>0</v>
      </c>
      <c r="AD700" s="14">
        <v>0</v>
      </c>
      <c r="AE700" s="15">
        <f t="shared" si="121"/>
        <v>0</v>
      </c>
      <c r="AF700" s="16">
        <v>0</v>
      </c>
      <c r="AG700" s="10"/>
      <c r="AH700" s="10"/>
      <c r="AI700" s="10"/>
      <c r="AJ700" s="10"/>
    </row>
    <row r="701" spans="1:36" ht="16.5" hidden="1" customHeight="1" outlineLevel="3" thickBot="1" x14ac:dyDescent="0.3">
      <c r="A701" s="21" t="s">
        <v>229</v>
      </c>
      <c r="B701" s="12">
        <f t="shared" si="111"/>
        <v>1671</v>
      </c>
      <c r="C701" s="12">
        <v>911</v>
      </c>
      <c r="D701" s="12">
        <v>595</v>
      </c>
      <c r="E701" s="13">
        <f t="shared" si="112"/>
        <v>0.65312843029637757</v>
      </c>
      <c r="F701" s="12">
        <v>760</v>
      </c>
      <c r="G701" s="12">
        <v>553</v>
      </c>
      <c r="H701" s="13">
        <f t="shared" si="113"/>
        <v>0.72763157894736841</v>
      </c>
      <c r="I701" s="12">
        <v>0</v>
      </c>
      <c r="J701" s="12">
        <v>0</v>
      </c>
      <c r="K701" s="13">
        <f t="shared" si="114"/>
        <v>0</v>
      </c>
      <c r="L701" s="12">
        <v>0</v>
      </c>
      <c r="M701" s="14">
        <v>0</v>
      </c>
      <c r="N701" s="15">
        <f t="shared" si="115"/>
        <v>0</v>
      </c>
      <c r="O701" s="14">
        <v>0</v>
      </c>
      <c r="P701" s="14">
        <v>0</v>
      </c>
      <c r="Q701" s="15">
        <f t="shared" si="116"/>
        <v>0</v>
      </c>
      <c r="R701" s="14">
        <v>0</v>
      </c>
      <c r="S701" s="14">
        <v>0</v>
      </c>
      <c r="T701" s="15">
        <f t="shared" si="117"/>
        <v>0</v>
      </c>
      <c r="U701" s="14">
        <v>0</v>
      </c>
      <c r="V701" s="14">
        <v>0</v>
      </c>
      <c r="W701" s="15">
        <f t="shared" si="118"/>
        <v>0</v>
      </c>
      <c r="X701" s="14">
        <v>0</v>
      </c>
      <c r="Y701" s="14">
        <v>0</v>
      </c>
      <c r="Z701" s="15">
        <f t="shared" si="119"/>
        <v>0</v>
      </c>
      <c r="AA701" s="14">
        <v>0</v>
      </c>
      <c r="AB701" s="14">
        <v>0</v>
      </c>
      <c r="AC701" s="15">
        <f t="shared" si="120"/>
        <v>0</v>
      </c>
      <c r="AD701" s="14">
        <v>0</v>
      </c>
      <c r="AE701" s="15">
        <f t="shared" si="121"/>
        <v>0</v>
      </c>
      <c r="AF701" s="16">
        <v>0</v>
      </c>
      <c r="AG701" s="10"/>
      <c r="AH701" s="10"/>
      <c r="AI701" s="10"/>
      <c r="AJ701" s="10"/>
    </row>
    <row r="702" spans="1:36" ht="16.5" customHeight="1" outlineLevel="1" collapsed="1" thickBot="1" x14ac:dyDescent="0.3">
      <c r="A702" s="26" t="s">
        <v>709</v>
      </c>
      <c r="B702" s="18">
        <f t="shared" si="111"/>
        <v>129595</v>
      </c>
      <c r="C702" s="18">
        <f>SUM(C703:C742)</f>
        <v>9280</v>
      </c>
      <c r="D702" s="18">
        <f>SUM(D703:D742)</f>
        <v>229</v>
      </c>
      <c r="E702" s="19">
        <f t="shared" si="112"/>
        <v>2.4676724137931035E-2</v>
      </c>
      <c r="F702" s="18">
        <f>SUM(F703:F742)</f>
        <v>11256</v>
      </c>
      <c r="G702" s="18">
        <f>SUM(G703:G742)</f>
        <v>777</v>
      </c>
      <c r="H702" s="19">
        <f t="shared" si="113"/>
        <v>6.9029850746268662E-2</v>
      </c>
      <c r="I702" s="18">
        <f>SUM(I703:I742)</f>
        <v>20377</v>
      </c>
      <c r="J702" s="18">
        <f>SUM(J703:J742)</f>
        <v>1132</v>
      </c>
      <c r="K702" s="19">
        <f t="shared" si="114"/>
        <v>5.5552829170142808E-2</v>
      </c>
      <c r="L702" s="18">
        <f>SUM(L703:L742)</f>
        <v>26376</v>
      </c>
      <c r="M702" s="18">
        <f>SUM(M703:M742)</f>
        <v>1276</v>
      </c>
      <c r="N702" s="19">
        <f t="shared" si="115"/>
        <v>4.8377312708522899E-2</v>
      </c>
      <c r="O702" s="18">
        <f>SUM(O703:O742)</f>
        <v>12931</v>
      </c>
      <c r="P702" s="18">
        <f>SUM(P703:P742)</f>
        <v>574</v>
      </c>
      <c r="Q702" s="19">
        <f t="shared" si="116"/>
        <v>4.4389451705204544E-2</v>
      </c>
      <c r="R702" s="18">
        <f>SUM(R703:R742)</f>
        <v>11080</v>
      </c>
      <c r="S702" s="18">
        <f>SUM(S703:S742)</f>
        <v>11007</v>
      </c>
      <c r="T702" s="19">
        <f t="shared" si="117"/>
        <v>0.99341155234657041</v>
      </c>
      <c r="U702" s="18">
        <f>SUM(U703:U742)</f>
        <v>12722</v>
      </c>
      <c r="V702" s="18">
        <f>SUM(V703:V742)</f>
        <v>12609</v>
      </c>
      <c r="W702" s="19">
        <f t="shared" si="118"/>
        <v>0.99111774878163805</v>
      </c>
      <c r="X702" s="18">
        <f>SUM(X703:X742)</f>
        <v>16522</v>
      </c>
      <c r="Y702" s="18">
        <f>SUM(Y703:Y742)</f>
        <v>16375</v>
      </c>
      <c r="Z702" s="19">
        <f t="shared" si="119"/>
        <v>0.99110277206149378</v>
      </c>
      <c r="AA702" s="18">
        <f>SUM(AA703:AA742)</f>
        <v>9051</v>
      </c>
      <c r="AB702" s="18">
        <f>SUM(AB703:AB742)</f>
        <v>1</v>
      </c>
      <c r="AC702" s="19">
        <f t="shared" si="120"/>
        <v>1.1048502927853276E-4</v>
      </c>
      <c r="AD702" s="18">
        <f>SUM(AD703:AD742)</f>
        <v>8768</v>
      </c>
      <c r="AE702" s="19">
        <f t="shared" si="121"/>
        <v>0.96873273671417526</v>
      </c>
      <c r="AF702" s="20">
        <f>SUM(AF703:AF742)</f>
        <v>0</v>
      </c>
      <c r="AG702" s="10"/>
      <c r="AH702" s="10"/>
      <c r="AI702" s="10"/>
      <c r="AJ702" s="10"/>
    </row>
    <row r="703" spans="1:36" ht="16.5" hidden="1" customHeight="1" outlineLevel="2" thickBot="1" x14ac:dyDescent="0.3">
      <c r="A703" s="21" t="s">
        <v>710</v>
      </c>
      <c r="B703" s="12">
        <f t="shared" si="111"/>
        <v>2911</v>
      </c>
      <c r="C703" s="12">
        <v>142</v>
      </c>
      <c r="D703" s="12">
        <v>3</v>
      </c>
      <c r="E703" s="13">
        <f t="shared" si="112"/>
        <v>2.1126760563380281E-2</v>
      </c>
      <c r="F703" s="12">
        <v>360</v>
      </c>
      <c r="G703" s="12">
        <v>32</v>
      </c>
      <c r="H703" s="13">
        <f t="shared" si="113"/>
        <v>8.8888888888888892E-2</v>
      </c>
      <c r="I703" s="12">
        <v>742</v>
      </c>
      <c r="J703" s="12">
        <v>49</v>
      </c>
      <c r="K703" s="13">
        <f t="shared" si="114"/>
        <v>6.6037735849056603E-2</v>
      </c>
      <c r="L703" s="12">
        <v>921</v>
      </c>
      <c r="M703" s="14">
        <v>41</v>
      </c>
      <c r="N703" s="15">
        <f t="shared" si="115"/>
        <v>4.4516829533116177E-2</v>
      </c>
      <c r="O703" s="14">
        <v>746</v>
      </c>
      <c r="P703" s="14">
        <v>26</v>
      </c>
      <c r="Q703" s="15">
        <f t="shared" si="116"/>
        <v>3.4852546916890083E-2</v>
      </c>
      <c r="R703" s="14">
        <v>0</v>
      </c>
      <c r="S703" s="14">
        <v>0</v>
      </c>
      <c r="T703" s="15">
        <f t="shared" si="117"/>
        <v>0</v>
      </c>
      <c r="U703" s="14">
        <v>0</v>
      </c>
      <c r="V703" s="14">
        <v>0</v>
      </c>
      <c r="W703" s="15">
        <f t="shared" si="118"/>
        <v>0</v>
      </c>
      <c r="X703" s="14">
        <v>0</v>
      </c>
      <c r="Y703" s="14">
        <v>0</v>
      </c>
      <c r="Z703" s="15">
        <f t="shared" si="119"/>
        <v>0</v>
      </c>
      <c r="AA703" s="14">
        <v>0</v>
      </c>
      <c r="AB703" s="14">
        <v>0</v>
      </c>
      <c r="AC703" s="15">
        <f t="shared" si="120"/>
        <v>0</v>
      </c>
      <c r="AD703" s="14">
        <v>0</v>
      </c>
      <c r="AE703" s="15">
        <f t="shared" si="121"/>
        <v>0</v>
      </c>
      <c r="AF703" s="16">
        <v>0</v>
      </c>
      <c r="AG703" s="10"/>
      <c r="AH703" s="10"/>
      <c r="AI703" s="10"/>
      <c r="AJ703" s="10"/>
    </row>
    <row r="704" spans="1:36" ht="16.5" hidden="1" customHeight="1" outlineLevel="2" thickBot="1" x14ac:dyDescent="0.3">
      <c r="A704" s="21" t="s">
        <v>711</v>
      </c>
      <c r="B704" s="12">
        <f t="shared" si="111"/>
        <v>2437</v>
      </c>
      <c r="C704" s="12">
        <v>0</v>
      </c>
      <c r="D704" s="12">
        <v>0</v>
      </c>
      <c r="E704" s="13">
        <f t="shared" si="112"/>
        <v>0</v>
      </c>
      <c r="F704" s="12">
        <v>0</v>
      </c>
      <c r="G704" s="12">
        <v>0</v>
      </c>
      <c r="H704" s="13">
        <f t="shared" si="113"/>
        <v>0</v>
      </c>
      <c r="I704" s="12">
        <v>0</v>
      </c>
      <c r="J704" s="12">
        <v>0</v>
      </c>
      <c r="K704" s="13">
        <f t="shared" si="114"/>
        <v>0</v>
      </c>
      <c r="L704" s="12">
        <v>0</v>
      </c>
      <c r="M704" s="14">
        <v>0</v>
      </c>
      <c r="N704" s="15">
        <f t="shared" si="115"/>
        <v>0</v>
      </c>
      <c r="O704" s="14">
        <v>0</v>
      </c>
      <c r="P704" s="14">
        <v>0</v>
      </c>
      <c r="Q704" s="15">
        <f t="shared" si="116"/>
        <v>0</v>
      </c>
      <c r="R704" s="14">
        <v>854</v>
      </c>
      <c r="S704" s="14">
        <v>848</v>
      </c>
      <c r="T704" s="15">
        <f t="shared" si="117"/>
        <v>0.99297423887587821</v>
      </c>
      <c r="U704" s="14">
        <v>0</v>
      </c>
      <c r="V704" s="14">
        <v>0</v>
      </c>
      <c r="W704" s="15">
        <f t="shared" si="118"/>
        <v>0</v>
      </c>
      <c r="X704" s="14">
        <v>824</v>
      </c>
      <c r="Y704" s="14">
        <v>815</v>
      </c>
      <c r="Z704" s="15">
        <f t="shared" si="119"/>
        <v>0.98907766990291257</v>
      </c>
      <c r="AA704" s="14">
        <v>759</v>
      </c>
      <c r="AB704" s="14">
        <v>0</v>
      </c>
      <c r="AC704" s="15">
        <f t="shared" si="120"/>
        <v>0</v>
      </c>
      <c r="AD704" s="14">
        <v>733</v>
      </c>
      <c r="AE704" s="15">
        <f t="shared" si="121"/>
        <v>0.96574440052700927</v>
      </c>
      <c r="AF704" s="16">
        <v>0</v>
      </c>
      <c r="AG704" s="10"/>
      <c r="AH704" s="10"/>
      <c r="AI704" s="10"/>
      <c r="AJ704" s="10"/>
    </row>
    <row r="705" spans="1:36" ht="16.5" hidden="1" customHeight="1" outlineLevel="2" thickBot="1" x14ac:dyDescent="0.3">
      <c r="A705" s="21" t="s">
        <v>712</v>
      </c>
      <c r="B705" s="12">
        <f t="shared" si="111"/>
        <v>11868</v>
      </c>
      <c r="C705" s="12">
        <v>619</v>
      </c>
      <c r="D705" s="12">
        <v>13</v>
      </c>
      <c r="E705" s="13">
        <f t="shared" si="112"/>
        <v>2.10016155088853E-2</v>
      </c>
      <c r="F705" s="12">
        <v>434</v>
      </c>
      <c r="G705" s="12">
        <v>38</v>
      </c>
      <c r="H705" s="13">
        <f t="shared" si="113"/>
        <v>8.755760368663594E-2</v>
      </c>
      <c r="I705" s="12">
        <v>658</v>
      </c>
      <c r="J705" s="12">
        <v>53</v>
      </c>
      <c r="K705" s="13">
        <f t="shared" si="114"/>
        <v>8.0547112462006076E-2</v>
      </c>
      <c r="L705" s="12">
        <v>998</v>
      </c>
      <c r="M705" s="14">
        <v>44</v>
      </c>
      <c r="N705" s="15">
        <f t="shared" si="115"/>
        <v>4.4088176352705413E-2</v>
      </c>
      <c r="O705" s="14">
        <v>627</v>
      </c>
      <c r="P705" s="14">
        <v>15</v>
      </c>
      <c r="Q705" s="15">
        <f t="shared" si="116"/>
        <v>2.3923444976076555E-2</v>
      </c>
      <c r="R705" s="14">
        <v>1584</v>
      </c>
      <c r="S705" s="14">
        <v>1580</v>
      </c>
      <c r="T705" s="15">
        <f t="shared" si="117"/>
        <v>0.99747474747474751</v>
      </c>
      <c r="U705" s="14">
        <v>3655</v>
      </c>
      <c r="V705" s="14">
        <v>3629</v>
      </c>
      <c r="W705" s="15">
        <f t="shared" si="118"/>
        <v>0.99288645690834476</v>
      </c>
      <c r="X705" s="14">
        <v>2650</v>
      </c>
      <c r="Y705" s="14">
        <v>2613</v>
      </c>
      <c r="Z705" s="15">
        <f t="shared" si="119"/>
        <v>0.98603773584905663</v>
      </c>
      <c r="AA705" s="14">
        <v>643</v>
      </c>
      <c r="AB705" s="14">
        <v>0</v>
      </c>
      <c r="AC705" s="15">
        <f t="shared" si="120"/>
        <v>0</v>
      </c>
      <c r="AD705" s="14">
        <v>615</v>
      </c>
      <c r="AE705" s="15">
        <f t="shared" si="121"/>
        <v>0.95645412130637641</v>
      </c>
      <c r="AF705" s="16">
        <v>0</v>
      </c>
      <c r="AG705" s="10"/>
      <c r="AH705" s="10"/>
      <c r="AI705" s="10"/>
      <c r="AJ705" s="10"/>
    </row>
    <row r="706" spans="1:36" ht="16.5" hidden="1" customHeight="1" outlineLevel="2" thickBot="1" x14ac:dyDescent="0.3">
      <c r="A706" s="21" t="s">
        <v>24</v>
      </c>
      <c r="B706" s="12">
        <f t="shared" si="111"/>
        <v>1572</v>
      </c>
      <c r="C706" s="12">
        <v>234</v>
      </c>
      <c r="D706" s="12">
        <v>0</v>
      </c>
      <c r="E706" s="13">
        <f t="shared" si="112"/>
        <v>0</v>
      </c>
      <c r="F706" s="12">
        <v>144</v>
      </c>
      <c r="G706" s="12">
        <v>0</v>
      </c>
      <c r="H706" s="13">
        <f t="shared" si="113"/>
        <v>0</v>
      </c>
      <c r="I706" s="12">
        <v>313</v>
      </c>
      <c r="J706" s="12">
        <v>19</v>
      </c>
      <c r="K706" s="13">
        <f t="shared" si="114"/>
        <v>6.070287539936102E-2</v>
      </c>
      <c r="L706" s="12">
        <v>455</v>
      </c>
      <c r="M706" s="14">
        <v>21</v>
      </c>
      <c r="N706" s="15">
        <f t="shared" si="115"/>
        <v>4.6153846153846156E-2</v>
      </c>
      <c r="O706" s="14">
        <v>406</v>
      </c>
      <c r="P706" s="14">
        <v>0</v>
      </c>
      <c r="Q706" s="15">
        <f t="shared" si="116"/>
        <v>0</v>
      </c>
      <c r="R706" s="14">
        <v>20</v>
      </c>
      <c r="S706" s="14">
        <v>20</v>
      </c>
      <c r="T706" s="15">
        <f t="shared" si="117"/>
        <v>1</v>
      </c>
      <c r="U706" s="14">
        <v>0</v>
      </c>
      <c r="V706" s="14">
        <v>0</v>
      </c>
      <c r="W706" s="15">
        <f t="shared" si="118"/>
        <v>0</v>
      </c>
      <c r="X706" s="14">
        <v>0</v>
      </c>
      <c r="Y706" s="14">
        <v>0</v>
      </c>
      <c r="Z706" s="15">
        <f t="shared" si="119"/>
        <v>0</v>
      </c>
      <c r="AA706" s="14">
        <v>0</v>
      </c>
      <c r="AB706" s="14">
        <v>0</v>
      </c>
      <c r="AC706" s="15">
        <f t="shared" si="120"/>
        <v>0</v>
      </c>
      <c r="AD706" s="14">
        <v>0</v>
      </c>
      <c r="AE706" s="15">
        <f t="shared" si="121"/>
        <v>0</v>
      </c>
      <c r="AF706" s="16">
        <v>0</v>
      </c>
      <c r="AG706" s="10"/>
      <c r="AH706" s="10"/>
      <c r="AI706" s="10"/>
      <c r="AJ706" s="10"/>
    </row>
    <row r="707" spans="1:36" ht="16.5" hidden="1" customHeight="1" outlineLevel="2" thickBot="1" x14ac:dyDescent="0.3">
      <c r="A707" s="21" t="s">
        <v>713</v>
      </c>
      <c r="B707" s="12">
        <f t="shared" si="111"/>
        <v>701</v>
      </c>
      <c r="C707" s="12">
        <v>0</v>
      </c>
      <c r="D707" s="12">
        <v>0</v>
      </c>
      <c r="E707" s="13">
        <f t="shared" si="112"/>
        <v>0</v>
      </c>
      <c r="F707" s="12">
        <v>299</v>
      </c>
      <c r="G707" s="12">
        <v>8</v>
      </c>
      <c r="H707" s="13">
        <f t="shared" si="113"/>
        <v>2.6755852842809364E-2</v>
      </c>
      <c r="I707" s="12">
        <v>402</v>
      </c>
      <c r="J707" s="12">
        <v>11</v>
      </c>
      <c r="K707" s="13">
        <f t="shared" si="114"/>
        <v>2.736318407960199E-2</v>
      </c>
      <c r="L707" s="12">
        <v>0</v>
      </c>
      <c r="M707" s="14">
        <v>0</v>
      </c>
      <c r="N707" s="15">
        <f t="shared" si="115"/>
        <v>0</v>
      </c>
      <c r="O707" s="14">
        <v>0</v>
      </c>
      <c r="P707" s="14">
        <v>0</v>
      </c>
      <c r="Q707" s="15">
        <f t="shared" si="116"/>
        <v>0</v>
      </c>
      <c r="R707" s="14">
        <v>0</v>
      </c>
      <c r="S707" s="14">
        <v>0</v>
      </c>
      <c r="T707" s="15">
        <f t="shared" si="117"/>
        <v>0</v>
      </c>
      <c r="U707" s="14">
        <v>0</v>
      </c>
      <c r="V707" s="14">
        <v>0</v>
      </c>
      <c r="W707" s="15">
        <f t="shared" si="118"/>
        <v>0</v>
      </c>
      <c r="X707" s="14">
        <v>0</v>
      </c>
      <c r="Y707" s="14">
        <v>0</v>
      </c>
      <c r="Z707" s="15">
        <f t="shared" si="119"/>
        <v>0</v>
      </c>
      <c r="AA707" s="14">
        <v>0</v>
      </c>
      <c r="AB707" s="14">
        <v>0</v>
      </c>
      <c r="AC707" s="15">
        <f t="shared" si="120"/>
        <v>0</v>
      </c>
      <c r="AD707" s="14">
        <v>0</v>
      </c>
      <c r="AE707" s="15">
        <f t="shared" si="121"/>
        <v>0</v>
      </c>
      <c r="AF707" s="16">
        <v>0</v>
      </c>
      <c r="AG707" s="10"/>
      <c r="AH707" s="10"/>
      <c r="AI707" s="10"/>
      <c r="AJ707" s="10"/>
    </row>
    <row r="708" spans="1:36" ht="16.5" hidden="1" customHeight="1" outlineLevel="2" thickBot="1" x14ac:dyDescent="0.3">
      <c r="A708" s="21" t="s">
        <v>714</v>
      </c>
      <c r="B708" s="12">
        <f t="shared" si="111"/>
        <v>1153</v>
      </c>
      <c r="C708" s="12">
        <v>0</v>
      </c>
      <c r="D708" s="12">
        <v>0</v>
      </c>
      <c r="E708" s="13">
        <f t="shared" si="112"/>
        <v>0</v>
      </c>
      <c r="F708" s="12">
        <v>26</v>
      </c>
      <c r="G708" s="12">
        <v>19</v>
      </c>
      <c r="H708" s="13">
        <f t="shared" si="113"/>
        <v>0.73076923076923073</v>
      </c>
      <c r="I708" s="12">
        <v>237</v>
      </c>
      <c r="J708" s="12">
        <v>29</v>
      </c>
      <c r="K708" s="13">
        <f t="shared" si="114"/>
        <v>0.12236286919831224</v>
      </c>
      <c r="L708" s="12">
        <v>877</v>
      </c>
      <c r="M708" s="14">
        <v>49</v>
      </c>
      <c r="N708" s="15">
        <f t="shared" si="115"/>
        <v>5.5872291904218926E-2</v>
      </c>
      <c r="O708" s="14">
        <v>13</v>
      </c>
      <c r="P708" s="14">
        <v>0</v>
      </c>
      <c r="Q708" s="15">
        <f t="shared" si="116"/>
        <v>0</v>
      </c>
      <c r="R708" s="14">
        <v>0</v>
      </c>
      <c r="S708" s="14">
        <v>0</v>
      </c>
      <c r="T708" s="15">
        <f t="shared" si="117"/>
        <v>0</v>
      </c>
      <c r="U708" s="14">
        <v>0</v>
      </c>
      <c r="V708" s="14">
        <v>0</v>
      </c>
      <c r="W708" s="15">
        <f t="shared" si="118"/>
        <v>0</v>
      </c>
      <c r="X708" s="14">
        <v>0</v>
      </c>
      <c r="Y708" s="14">
        <v>0</v>
      </c>
      <c r="Z708" s="15">
        <f t="shared" si="119"/>
        <v>0</v>
      </c>
      <c r="AA708" s="14">
        <v>0</v>
      </c>
      <c r="AB708" s="14">
        <v>0</v>
      </c>
      <c r="AC708" s="15">
        <f t="shared" si="120"/>
        <v>0</v>
      </c>
      <c r="AD708" s="14">
        <v>0</v>
      </c>
      <c r="AE708" s="15">
        <f t="shared" si="121"/>
        <v>0</v>
      </c>
      <c r="AF708" s="16">
        <v>0</v>
      </c>
      <c r="AG708" s="10"/>
      <c r="AH708" s="10"/>
      <c r="AI708" s="10"/>
      <c r="AJ708" s="10"/>
    </row>
    <row r="709" spans="1:36" ht="16.5" hidden="1" customHeight="1" outlineLevel="2" thickBot="1" x14ac:dyDescent="0.3">
      <c r="A709" s="21" t="s">
        <v>715</v>
      </c>
      <c r="B709" s="12">
        <f t="shared" si="111"/>
        <v>2155</v>
      </c>
      <c r="C709" s="12">
        <v>317</v>
      </c>
      <c r="D709" s="12">
        <v>8</v>
      </c>
      <c r="E709" s="13">
        <f t="shared" si="112"/>
        <v>2.5236593059936908E-2</v>
      </c>
      <c r="F709" s="12">
        <v>410</v>
      </c>
      <c r="G709" s="12">
        <v>29</v>
      </c>
      <c r="H709" s="13">
        <f t="shared" si="113"/>
        <v>7.0731707317073164E-2</v>
      </c>
      <c r="I709" s="12">
        <v>666</v>
      </c>
      <c r="J709" s="12">
        <v>26</v>
      </c>
      <c r="K709" s="13">
        <f t="shared" si="114"/>
        <v>3.903903903903904E-2</v>
      </c>
      <c r="L709" s="12">
        <v>762</v>
      </c>
      <c r="M709" s="14">
        <v>27</v>
      </c>
      <c r="N709" s="15">
        <f t="shared" si="115"/>
        <v>3.5433070866141732E-2</v>
      </c>
      <c r="O709" s="14">
        <v>0</v>
      </c>
      <c r="P709" s="14">
        <v>0</v>
      </c>
      <c r="Q709" s="15">
        <f t="shared" si="116"/>
        <v>0</v>
      </c>
      <c r="R709" s="14">
        <v>0</v>
      </c>
      <c r="S709" s="14">
        <v>0</v>
      </c>
      <c r="T709" s="15">
        <f t="shared" si="117"/>
        <v>0</v>
      </c>
      <c r="U709" s="14">
        <v>0</v>
      </c>
      <c r="V709" s="14">
        <v>0</v>
      </c>
      <c r="W709" s="15">
        <f t="shared" si="118"/>
        <v>0</v>
      </c>
      <c r="X709" s="14">
        <v>0</v>
      </c>
      <c r="Y709" s="14">
        <v>0</v>
      </c>
      <c r="Z709" s="15">
        <f t="shared" si="119"/>
        <v>0</v>
      </c>
      <c r="AA709" s="14">
        <v>0</v>
      </c>
      <c r="AB709" s="14">
        <v>0</v>
      </c>
      <c r="AC709" s="15">
        <f t="shared" si="120"/>
        <v>0</v>
      </c>
      <c r="AD709" s="14">
        <v>0</v>
      </c>
      <c r="AE709" s="15">
        <f t="shared" si="121"/>
        <v>0</v>
      </c>
      <c r="AF709" s="16">
        <v>0</v>
      </c>
      <c r="AG709" s="10"/>
      <c r="AH709" s="10"/>
      <c r="AI709" s="10"/>
      <c r="AJ709" s="10"/>
    </row>
    <row r="710" spans="1:36" ht="16.5" hidden="1" customHeight="1" outlineLevel="2" thickBot="1" x14ac:dyDescent="0.3">
      <c r="A710" s="21" t="s">
        <v>716</v>
      </c>
      <c r="B710" s="12">
        <f t="shared" si="111"/>
        <v>4401</v>
      </c>
      <c r="C710" s="12">
        <v>498</v>
      </c>
      <c r="D710" s="12">
        <v>9</v>
      </c>
      <c r="E710" s="13">
        <f t="shared" si="112"/>
        <v>1.8072289156626505E-2</v>
      </c>
      <c r="F710" s="12">
        <v>473</v>
      </c>
      <c r="G710" s="12">
        <v>25</v>
      </c>
      <c r="H710" s="13">
        <f t="shared" si="113"/>
        <v>5.2854122621564484E-2</v>
      </c>
      <c r="I710" s="12">
        <v>661</v>
      </c>
      <c r="J710" s="12">
        <v>59</v>
      </c>
      <c r="K710" s="13">
        <f t="shared" si="114"/>
        <v>8.9258698940998485E-2</v>
      </c>
      <c r="L710" s="12">
        <v>960</v>
      </c>
      <c r="M710" s="14">
        <v>53</v>
      </c>
      <c r="N710" s="15">
        <f t="shared" si="115"/>
        <v>5.5208333333333331E-2</v>
      </c>
      <c r="O710" s="14">
        <v>387</v>
      </c>
      <c r="P710" s="14">
        <v>2</v>
      </c>
      <c r="Q710" s="15">
        <f t="shared" si="116"/>
        <v>5.1679586563307496E-3</v>
      </c>
      <c r="R710" s="14">
        <v>0</v>
      </c>
      <c r="S710" s="14">
        <v>0</v>
      </c>
      <c r="T710" s="15">
        <f t="shared" si="117"/>
        <v>0</v>
      </c>
      <c r="U710" s="14">
        <v>0</v>
      </c>
      <c r="V710" s="14">
        <v>0</v>
      </c>
      <c r="W710" s="15">
        <f t="shared" si="118"/>
        <v>0</v>
      </c>
      <c r="X710" s="14">
        <v>730</v>
      </c>
      <c r="Y710" s="14">
        <v>723</v>
      </c>
      <c r="Z710" s="15">
        <f t="shared" si="119"/>
        <v>0.99041095890410957</v>
      </c>
      <c r="AA710" s="14">
        <v>692</v>
      </c>
      <c r="AB710" s="14">
        <v>0</v>
      </c>
      <c r="AC710" s="15">
        <f t="shared" si="120"/>
        <v>0</v>
      </c>
      <c r="AD710" s="14">
        <v>673</v>
      </c>
      <c r="AE710" s="15">
        <f t="shared" si="121"/>
        <v>0.9725433526011561</v>
      </c>
      <c r="AF710" s="16">
        <v>0</v>
      </c>
      <c r="AG710" s="10"/>
      <c r="AH710" s="10"/>
      <c r="AI710" s="10"/>
      <c r="AJ710" s="10"/>
    </row>
    <row r="711" spans="1:36" ht="16.5" hidden="1" customHeight="1" outlineLevel="2" thickBot="1" x14ac:dyDescent="0.3">
      <c r="A711" s="21" t="s">
        <v>717</v>
      </c>
      <c r="B711" s="12">
        <f t="shared" si="111"/>
        <v>2549</v>
      </c>
      <c r="C711" s="12">
        <v>218</v>
      </c>
      <c r="D711" s="12">
        <v>5</v>
      </c>
      <c r="E711" s="13">
        <f t="shared" si="112"/>
        <v>2.2935779816513763E-2</v>
      </c>
      <c r="F711" s="12">
        <v>391</v>
      </c>
      <c r="G711" s="12">
        <v>24</v>
      </c>
      <c r="H711" s="13">
        <f t="shared" si="113"/>
        <v>6.1381074168797956E-2</v>
      </c>
      <c r="I711" s="12">
        <v>572</v>
      </c>
      <c r="J711" s="12">
        <v>33</v>
      </c>
      <c r="K711" s="13">
        <f t="shared" si="114"/>
        <v>5.7692307692307696E-2</v>
      </c>
      <c r="L711" s="12">
        <v>803</v>
      </c>
      <c r="M711" s="14">
        <v>45</v>
      </c>
      <c r="N711" s="15">
        <f t="shared" si="115"/>
        <v>5.6039850560398508E-2</v>
      </c>
      <c r="O711" s="14">
        <v>565</v>
      </c>
      <c r="P711" s="14">
        <v>14</v>
      </c>
      <c r="Q711" s="15">
        <f t="shared" si="116"/>
        <v>2.4778761061946902E-2</v>
      </c>
      <c r="R711" s="14">
        <v>0</v>
      </c>
      <c r="S711" s="14">
        <v>0</v>
      </c>
      <c r="T711" s="15">
        <f t="shared" si="117"/>
        <v>0</v>
      </c>
      <c r="U711" s="14">
        <v>0</v>
      </c>
      <c r="V711" s="14">
        <v>0</v>
      </c>
      <c r="W711" s="15">
        <f t="shared" si="118"/>
        <v>0</v>
      </c>
      <c r="X711" s="14">
        <v>0</v>
      </c>
      <c r="Y711" s="14">
        <v>0</v>
      </c>
      <c r="Z711" s="15">
        <f t="shared" si="119"/>
        <v>0</v>
      </c>
      <c r="AA711" s="14">
        <v>0</v>
      </c>
      <c r="AB711" s="14">
        <v>0</v>
      </c>
      <c r="AC711" s="15">
        <f t="shared" si="120"/>
        <v>0</v>
      </c>
      <c r="AD711" s="14">
        <v>0</v>
      </c>
      <c r="AE711" s="15">
        <f t="shared" si="121"/>
        <v>0</v>
      </c>
      <c r="AF711" s="16">
        <v>0</v>
      </c>
      <c r="AG711" s="10"/>
      <c r="AH711" s="10"/>
      <c r="AI711" s="10"/>
      <c r="AJ711" s="10"/>
    </row>
    <row r="712" spans="1:36" ht="16.5" hidden="1" customHeight="1" outlineLevel="2" thickBot="1" x14ac:dyDescent="0.3">
      <c r="A712" s="21" t="s">
        <v>718</v>
      </c>
      <c r="B712" s="12">
        <f t="shared" si="111"/>
        <v>3042</v>
      </c>
      <c r="C712" s="12">
        <v>174</v>
      </c>
      <c r="D712" s="12">
        <v>1</v>
      </c>
      <c r="E712" s="13">
        <f t="shared" si="112"/>
        <v>5.7471264367816091E-3</v>
      </c>
      <c r="F712" s="12">
        <v>362</v>
      </c>
      <c r="G712" s="12">
        <v>26</v>
      </c>
      <c r="H712" s="13">
        <f t="shared" si="113"/>
        <v>7.18232044198895E-2</v>
      </c>
      <c r="I712" s="12">
        <v>933</v>
      </c>
      <c r="J712" s="12">
        <v>49</v>
      </c>
      <c r="K712" s="13">
        <f t="shared" si="114"/>
        <v>5.2518756698821008E-2</v>
      </c>
      <c r="L712" s="12">
        <v>1021</v>
      </c>
      <c r="M712" s="14">
        <v>36</v>
      </c>
      <c r="N712" s="15">
        <f t="shared" si="115"/>
        <v>3.5259549461312441E-2</v>
      </c>
      <c r="O712" s="14">
        <v>552</v>
      </c>
      <c r="P712" s="14">
        <v>41</v>
      </c>
      <c r="Q712" s="15">
        <f t="shared" si="116"/>
        <v>7.4275362318840576E-2</v>
      </c>
      <c r="R712" s="14">
        <v>0</v>
      </c>
      <c r="S712" s="14">
        <v>0</v>
      </c>
      <c r="T712" s="15">
        <f t="shared" si="117"/>
        <v>0</v>
      </c>
      <c r="U712" s="14">
        <v>0</v>
      </c>
      <c r="V712" s="14">
        <v>0</v>
      </c>
      <c r="W712" s="15">
        <f t="shared" si="118"/>
        <v>0</v>
      </c>
      <c r="X712" s="14">
        <v>0</v>
      </c>
      <c r="Y712" s="14">
        <v>0</v>
      </c>
      <c r="Z712" s="15">
        <f t="shared" si="119"/>
        <v>0</v>
      </c>
      <c r="AA712" s="14">
        <v>0</v>
      </c>
      <c r="AB712" s="14">
        <v>0</v>
      </c>
      <c r="AC712" s="15">
        <f t="shared" si="120"/>
        <v>0</v>
      </c>
      <c r="AD712" s="14">
        <v>0</v>
      </c>
      <c r="AE712" s="15">
        <f t="shared" si="121"/>
        <v>0</v>
      </c>
      <c r="AF712" s="16">
        <v>0</v>
      </c>
      <c r="AG712" s="10"/>
      <c r="AH712" s="10"/>
      <c r="AI712" s="10"/>
      <c r="AJ712" s="10"/>
    </row>
    <row r="713" spans="1:36" ht="16.5" hidden="1" customHeight="1" outlineLevel="2" thickBot="1" x14ac:dyDescent="0.3">
      <c r="A713" s="21" t="s">
        <v>719</v>
      </c>
      <c r="B713" s="12">
        <f t="shared" ref="B713:B776" si="122">C713+F713+I713+L713+O713+R713+U713+X713+AA713</f>
        <v>5693</v>
      </c>
      <c r="C713" s="12">
        <v>3</v>
      </c>
      <c r="D713" s="12">
        <v>1</v>
      </c>
      <c r="E713" s="13">
        <f t="shared" ref="E713:E776" si="123">IF(C713&lt;&gt;0,D713/C713,0)</f>
        <v>0.33333333333333331</v>
      </c>
      <c r="F713" s="12">
        <v>301</v>
      </c>
      <c r="G713" s="12">
        <v>32</v>
      </c>
      <c r="H713" s="13">
        <f t="shared" ref="H713:H776" si="124">IF(F713&lt;&gt;0,G713/F713,0)</f>
        <v>0.10631229235880399</v>
      </c>
      <c r="I713" s="12">
        <v>653</v>
      </c>
      <c r="J713" s="12">
        <v>42</v>
      </c>
      <c r="K713" s="13">
        <f t="shared" ref="K713:K776" si="125">IF(I713&lt;&gt;0,J713/I713,0)</f>
        <v>6.4318529862174581E-2</v>
      </c>
      <c r="L713" s="12">
        <v>1102</v>
      </c>
      <c r="M713" s="14">
        <v>55</v>
      </c>
      <c r="N713" s="15">
        <f t="shared" ref="N713:N776" si="126">IF(L713&lt;&gt;0,M713/L713,0)</f>
        <v>4.9909255898366603E-2</v>
      </c>
      <c r="O713" s="14">
        <v>451</v>
      </c>
      <c r="P713" s="14">
        <v>10</v>
      </c>
      <c r="Q713" s="15">
        <f t="shared" ref="Q713:Q776" si="127">IF(O713&lt;&gt;0,P713/O713,0)</f>
        <v>2.2172949002217297E-2</v>
      </c>
      <c r="R713" s="14">
        <v>1157</v>
      </c>
      <c r="S713" s="14">
        <v>1151</v>
      </c>
      <c r="T713" s="15">
        <f t="shared" ref="T713:T776" si="128">IF(R713&lt;&gt;0,S713/R713,0)</f>
        <v>0.99481417458945554</v>
      </c>
      <c r="U713" s="14">
        <v>0</v>
      </c>
      <c r="V713" s="14">
        <v>0</v>
      </c>
      <c r="W713" s="15">
        <f t="shared" ref="W713:W776" si="129">IF(U713&lt;&gt;0,V713/U713,0)</f>
        <v>0</v>
      </c>
      <c r="X713" s="14">
        <v>1267</v>
      </c>
      <c r="Y713" s="14">
        <v>1260</v>
      </c>
      <c r="Z713" s="15">
        <f t="shared" ref="Z713:Z776" si="130">IF(X713&lt;&gt;0,Y713/X713,0)</f>
        <v>0.99447513812154698</v>
      </c>
      <c r="AA713" s="14">
        <v>759</v>
      </c>
      <c r="AB713" s="14">
        <v>1</v>
      </c>
      <c r="AC713" s="15">
        <f t="shared" ref="AC713:AC776" si="131">IF(AA713&lt;&gt;0,AB713/AA713,0)</f>
        <v>1.3175230566534915E-3</v>
      </c>
      <c r="AD713" s="14">
        <v>734</v>
      </c>
      <c r="AE713" s="15">
        <f t="shared" ref="AE713:AE776" si="132">IF(AA713&lt;&gt;0,AD713/AA713,0)</f>
        <v>0.96706192358366272</v>
      </c>
      <c r="AF713" s="16">
        <v>0</v>
      </c>
      <c r="AG713" s="10"/>
      <c r="AH713" s="10"/>
      <c r="AI713" s="10"/>
      <c r="AJ713" s="10"/>
    </row>
    <row r="714" spans="1:36" ht="16.5" hidden="1" customHeight="1" outlineLevel="2" thickBot="1" x14ac:dyDescent="0.3">
      <c r="A714" s="21" t="s">
        <v>720</v>
      </c>
      <c r="B714" s="12">
        <f t="shared" si="122"/>
        <v>6537</v>
      </c>
      <c r="C714" s="12">
        <v>480</v>
      </c>
      <c r="D714" s="12">
        <v>12</v>
      </c>
      <c r="E714" s="13">
        <f t="shared" si="123"/>
        <v>2.5000000000000001E-2</v>
      </c>
      <c r="F714" s="12">
        <v>392</v>
      </c>
      <c r="G714" s="12">
        <v>21</v>
      </c>
      <c r="H714" s="13">
        <f t="shared" si="124"/>
        <v>5.3571428571428568E-2</v>
      </c>
      <c r="I714" s="12">
        <v>674</v>
      </c>
      <c r="J714" s="12">
        <v>62</v>
      </c>
      <c r="K714" s="13">
        <f t="shared" si="125"/>
        <v>9.1988130563798218E-2</v>
      </c>
      <c r="L714" s="12">
        <v>870</v>
      </c>
      <c r="M714" s="14">
        <v>29</v>
      </c>
      <c r="N714" s="15">
        <f t="shared" si="126"/>
        <v>3.3333333333333333E-2</v>
      </c>
      <c r="O714" s="14">
        <v>543</v>
      </c>
      <c r="P714" s="14">
        <v>27</v>
      </c>
      <c r="Q714" s="15">
        <f t="shared" si="127"/>
        <v>4.9723756906077346E-2</v>
      </c>
      <c r="R714" s="14">
        <v>1142</v>
      </c>
      <c r="S714" s="14">
        <v>1128</v>
      </c>
      <c r="T714" s="15">
        <f t="shared" si="128"/>
        <v>0.98774080560420319</v>
      </c>
      <c r="U714" s="14">
        <v>2255</v>
      </c>
      <c r="V714" s="14">
        <v>2227</v>
      </c>
      <c r="W714" s="15">
        <f t="shared" si="129"/>
        <v>0.98758314855875828</v>
      </c>
      <c r="X714" s="14">
        <v>181</v>
      </c>
      <c r="Y714" s="14">
        <v>179</v>
      </c>
      <c r="Z714" s="15">
        <f t="shared" si="130"/>
        <v>0.98895027624309395</v>
      </c>
      <c r="AA714" s="14">
        <v>0</v>
      </c>
      <c r="AB714" s="14">
        <v>0</v>
      </c>
      <c r="AC714" s="15">
        <f t="shared" si="131"/>
        <v>0</v>
      </c>
      <c r="AD714" s="14">
        <v>0</v>
      </c>
      <c r="AE714" s="15">
        <f t="shared" si="132"/>
        <v>0</v>
      </c>
      <c r="AF714" s="16">
        <v>0</v>
      </c>
      <c r="AG714" s="10"/>
      <c r="AH714" s="10"/>
      <c r="AI714" s="10"/>
      <c r="AJ714" s="10"/>
    </row>
    <row r="715" spans="1:36" ht="16.5" hidden="1" customHeight="1" outlineLevel="2" thickBot="1" x14ac:dyDescent="0.3">
      <c r="A715" s="21" t="s">
        <v>721</v>
      </c>
      <c r="B715" s="12">
        <f t="shared" si="122"/>
        <v>603</v>
      </c>
      <c r="C715" s="12">
        <v>0</v>
      </c>
      <c r="D715" s="12">
        <v>0</v>
      </c>
      <c r="E715" s="13">
        <f t="shared" si="123"/>
        <v>0</v>
      </c>
      <c r="F715" s="12">
        <v>22</v>
      </c>
      <c r="G715" s="12">
        <v>11</v>
      </c>
      <c r="H715" s="13">
        <f t="shared" si="124"/>
        <v>0.5</v>
      </c>
      <c r="I715" s="12">
        <v>434</v>
      </c>
      <c r="J715" s="12">
        <v>16</v>
      </c>
      <c r="K715" s="13">
        <f t="shared" si="125"/>
        <v>3.6866359447004608E-2</v>
      </c>
      <c r="L715" s="12">
        <v>147</v>
      </c>
      <c r="M715" s="14">
        <v>1</v>
      </c>
      <c r="N715" s="15">
        <f t="shared" si="126"/>
        <v>6.8027210884353739E-3</v>
      </c>
      <c r="O715" s="14">
        <v>0</v>
      </c>
      <c r="P715" s="14">
        <v>0</v>
      </c>
      <c r="Q715" s="15">
        <f t="shared" si="127"/>
        <v>0</v>
      </c>
      <c r="R715" s="14">
        <v>0</v>
      </c>
      <c r="S715" s="14">
        <v>0</v>
      </c>
      <c r="T715" s="15">
        <f t="shared" si="128"/>
        <v>0</v>
      </c>
      <c r="U715" s="14">
        <v>0</v>
      </c>
      <c r="V715" s="14">
        <v>0</v>
      </c>
      <c r="W715" s="15">
        <f t="shared" si="129"/>
        <v>0</v>
      </c>
      <c r="X715" s="14">
        <v>0</v>
      </c>
      <c r="Y715" s="14">
        <v>0</v>
      </c>
      <c r="Z715" s="15">
        <f t="shared" si="130"/>
        <v>0</v>
      </c>
      <c r="AA715" s="14">
        <v>0</v>
      </c>
      <c r="AB715" s="14">
        <v>0</v>
      </c>
      <c r="AC715" s="15">
        <f t="shared" si="131"/>
        <v>0</v>
      </c>
      <c r="AD715" s="14">
        <v>0</v>
      </c>
      <c r="AE715" s="15">
        <f t="shared" si="132"/>
        <v>0</v>
      </c>
      <c r="AF715" s="16">
        <v>0</v>
      </c>
      <c r="AG715" s="10"/>
      <c r="AH715" s="10"/>
      <c r="AI715" s="10"/>
      <c r="AJ715" s="10"/>
    </row>
    <row r="716" spans="1:36" ht="16.5" hidden="1" customHeight="1" outlineLevel="2" thickBot="1" x14ac:dyDescent="0.3">
      <c r="A716" s="21" t="s">
        <v>722</v>
      </c>
      <c r="B716" s="12">
        <f t="shared" si="122"/>
        <v>3051</v>
      </c>
      <c r="C716" s="12">
        <v>163</v>
      </c>
      <c r="D716" s="12">
        <v>25</v>
      </c>
      <c r="E716" s="13">
        <f t="shared" si="123"/>
        <v>0.15337423312883436</v>
      </c>
      <c r="F716" s="12">
        <v>450</v>
      </c>
      <c r="G716" s="12">
        <v>36</v>
      </c>
      <c r="H716" s="13">
        <f t="shared" si="124"/>
        <v>0.08</v>
      </c>
      <c r="I716" s="12">
        <v>859</v>
      </c>
      <c r="J716" s="12">
        <v>31</v>
      </c>
      <c r="K716" s="13">
        <f t="shared" si="125"/>
        <v>3.6088474970896393E-2</v>
      </c>
      <c r="L716" s="12">
        <v>924</v>
      </c>
      <c r="M716" s="14">
        <v>42</v>
      </c>
      <c r="N716" s="15">
        <f t="shared" si="126"/>
        <v>4.5454545454545456E-2</v>
      </c>
      <c r="O716" s="14">
        <v>655</v>
      </c>
      <c r="P716" s="14">
        <v>27</v>
      </c>
      <c r="Q716" s="15">
        <f t="shared" si="127"/>
        <v>4.1221374045801527E-2</v>
      </c>
      <c r="R716" s="14">
        <v>0</v>
      </c>
      <c r="S716" s="14">
        <v>0</v>
      </c>
      <c r="T716" s="15">
        <f t="shared" si="128"/>
        <v>0</v>
      </c>
      <c r="U716" s="14">
        <v>0</v>
      </c>
      <c r="V716" s="14">
        <v>0</v>
      </c>
      <c r="W716" s="15">
        <f t="shared" si="129"/>
        <v>0</v>
      </c>
      <c r="X716" s="14">
        <v>0</v>
      </c>
      <c r="Y716" s="14">
        <v>0</v>
      </c>
      <c r="Z716" s="15">
        <f t="shared" si="130"/>
        <v>0</v>
      </c>
      <c r="AA716" s="14">
        <v>0</v>
      </c>
      <c r="AB716" s="14">
        <v>0</v>
      </c>
      <c r="AC716" s="15">
        <f t="shared" si="131"/>
        <v>0</v>
      </c>
      <c r="AD716" s="14">
        <v>0</v>
      </c>
      <c r="AE716" s="15">
        <f t="shared" si="132"/>
        <v>0</v>
      </c>
      <c r="AF716" s="16">
        <v>0</v>
      </c>
      <c r="AG716" s="10"/>
      <c r="AH716" s="10"/>
      <c r="AI716" s="10"/>
      <c r="AJ716" s="10"/>
    </row>
    <row r="717" spans="1:36" ht="16.5" hidden="1" customHeight="1" outlineLevel="2" thickBot="1" x14ac:dyDescent="0.3">
      <c r="A717" s="21" t="s">
        <v>723</v>
      </c>
      <c r="B717" s="12">
        <f t="shared" si="122"/>
        <v>3008</v>
      </c>
      <c r="C717" s="12">
        <v>96</v>
      </c>
      <c r="D717" s="12">
        <v>8</v>
      </c>
      <c r="E717" s="13">
        <f t="shared" si="123"/>
        <v>8.3333333333333329E-2</v>
      </c>
      <c r="F717" s="12">
        <v>436</v>
      </c>
      <c r="G717" s="12">
        <v>14</v>
      </c>
      <c r="H717" s="13">
        <f t="shared" si="124"/>
        <v>3.2110091743119268E-2</v>
      </c>
      <c r="I717" s="12">
        <v>779</v>
      </c>
      <c r="J717" s="12">
        <v>28</v>
      </c>
      <c r="K717" s="13">
        <f t="shared" si="125"/>
        <v>3.5943517329910142E-2</v>
      </c>
      <c r="L717" s="12">
        <v>1035</v>
      </c>
      <c r="M717" s="14">
        <v>38</v>
      </c>
      <c r="N717" s="15">
        <f t="shared" si="126"/>
        <v>3.6714975845410627E-2</v>
      </c>
      <c r="O717" s="14">
        <v>662</v>
      </c>
      <c r="P717" s="14">
        <v>14</v>
      </c>
      <c r="Q717" s="15">
        <f t="shared" si="127"/>
        <v>2.1148036253776436E-2</v>
      </c>
      <c r="R717" s="14">
        <v>0</v>
      </c>
      <c r="S717" s="14">
        <v>0</v>
      </c>
      <c r="T717" s="15">
        <f t="shared" si="128"/>
        <v>0</v>
      </c>
      <c r="U717" s="14">
        <v>0</v>
      </c>
      <c r="V717" s="14">
        <v>0</v>
      </c>
      <c r="W717" s="15">
        <f t="shared" si="129"/>
        <v>0</v>
      </c>
      <c r="X717" s="14">
        <v>0</v>
      </c>
      <c r="Y717" s="14">
        <v>0</v>
      </c>
      <c r="Z717" s="15">
        <f t="shared" si="130"/>
        <v>0</v>
      </c>
      <c r="AA717" s="14">
        <v>0</v>
      </c>
      <c r="AB717" s="14">
        <v>0</v>
      </c>
      <c r="AC717" s="15">
        <f t="shared" si="131"/>
        <v>0</v>
      </c>
      <c r="AD717" s="14">
        <v>0</v>
      </c>
      <c r="AE717" s="15">
        <f t="shared" si="132"/>
        <v>0</v>
      </c>
      <c r="AF717" s="16">
        <v>0</v>
      </c>
      <c r="AG717" s="10"/>
      <c r="AH717" s="10"/>
      <c r="AI717" s="10"/>
      <c r="AJ717" s="10"/>
    </row>
    <row r="718" spans="1:36" ht="16.5" hidden="1" customHeight="1" outlineLevel="2" thickBot="1" x14ac:dyDescent="0.3">
      <c r="A718" s="21" t="s">
        <v>121</v>
      </c>
      <c r="B718" s="12">
        <f t="shared" si="122"/>
        <v>806</v>
      </c>
      <c r="C718" s="12">
        <v>0</v>
      </c>
      <c r="D718" s="12">
        <v>0</v>
      </c>
      <c r="E718" s="13">
        <f t="shared" si="123"/>
        <v>0</v>
      </c>
      <c r="F718" s="12">
        <v>151</v>
      </c>
      <c r="G718" s="12">
        <v>10</v>
      </c>
      <c r="H718" s="13">
        <f t="shared" si="124"/>
        <v>6.6225165562913912E-2</v>
      </c>
      <c r="I718" s="12">
        <v>446</v>
      </c>
      <c r="J718" s="12">
        <v>42</v>
      </c>
      <c r="K718" s="13">
        <f t="shared" si="125"/>
        <v>9.417040358744394E-2</v>
      </c>
      <c r="L718" s="12">
        <v>209</v>
      </c>
      <c r="M718" s="14">
        <v>18</v>
      </c>
      <c r="N718" s="15">
        <f t="shared" si="126"/>
        <v>8.6124401913875603E-2</v>
      </c>
      <c r="O718" s="14">
        <v>0</v>
      </c>
      <c r="P718" s="14">
        <v>0</v>
      </c>
      <c r="Q718" s="15">
        <f t="shared" si="127"/>
        <v>0</v>
      </c>
      <c r="R718" s="14">
        <v>0</v>
      </c>
      <c r="S718" s="14">
        <v>0</v>
      </c>
      <c r="T718" s="15">
        <f t="shared" si="128"/>
        <v>0</v>
      </c>
      <c r="U718" s="14">
        <v>0</v>
      </c>
      <c r="V718" s="14">
        <v>0</v>
      </c>
      <c r="W718" s="15">
        <f t="shared" si="129"/>
        <v>0</v>
      </c>
      <c r="X718" s="14">
        <v>0</v>
      </c>
      <c r="Y718" s="14">
        <v>0</v>
      </c>
      <c r="Z718" s="15">
        <f t="shared" si="130"/>
        <v>0</v>
      </c>
      <c r="AA718" s="14">
        <v>0</v>
      </c>
      <c r="AB718" s="14">
        <v>0</v>
      </c>
      <c r="AC718" s="15">
        <f t="shared" si="131"/>
        <v>0</v>
      </c>
      <c r="AD718" s="14">
        <v>0</v>
      </c>
      <c r="AE718" s="15">
        <f t="shared" si="132"/>
        <v>0</v>
      </c>
      <c r="AF718" s="16">
        <v>0</v>
      </c>
      <c r="AG718" s="10"/>
      <c r="AH718" s="10"/>
      <c r="AI718" s="10"/>
      <c r="AJ718" s="10"/>
    </row>
    <row r="719" spans="1:36" ht="16.5" hidden="1" customHeight="1" outlineLevel="2" thickBot="1" x14ac:dyDescent="0.3">
      <c r="A719" s="21" t="s">
        <v>724</v>
      </c>
      <c r="B719" s="12">
        <f t="shared" si="122"/>
        <v>2465</v>
      </c>
      <c r="C719" s="12">
        <v>360</v>
      </c>
      <c r="D719" s="12">
        <v>8</v>
      </c>
      <c r="E719" s="13">
        <f t="shared" si="123"/>
        <v>2.2222222222222223E-2</v>
      </c>
      <c r="F719" s="12">
        <v>116</v>
      </c>
      <c r="G719" s="12">
        <v>7</v>
      </c>
      <c r="H719" s="13">
        <f t="shared" si="124"/>
        <v>6.0344827586206899E-2</v>
      </c>
      <c r="I719" s="12">
        <v>629</v>
      </c>
      <c r="J719" s="12">
        <v>27</v>
      </c>
      <c r="K719" s="13">
        <f t="shared" si="125"/>
        <v>4.2925278219395867E-2</v>
      </c>
      <c r="L719" s="12">
        <v>905</v>
      </c>
      <c r="M719" s="14">
        <v>34</v>
      </c>
      <c r="N719" s="15">
        <f t="shared" si="126"/>
        <v>3.7569060773480663E-2</v>
      </c>
      <c r="O719" s="14">
        <v>455</v>
      </c>
      <c r="P719" s="14">
        <v>56</v>
      </c>
      <c r="Q719" s="15">
        <f t="shared" si="127"/>
        <v>0.12307692307692308</v>
      </c>
      <c r="R719" s="14">
        <v>0</v>
      </c>
      <c r="S719" s="14">
        <v>0</v>
      </c>
      <c r="T719" s="15">
        <f t="shared" si="128"/>
        <v>0</v>
      </c>
      <c r="U719" s="14">
        <v>0</v>
      </c>
      <c r="V719" s="14">
        <v>0</v>
      </c>
      <c r="W719" s="15">
        <f t="shared" si="129"/>
        <v>0</v>
      </c>
      <c r="X719" s="14">
        <v>0</v>
      </c>
      <c r="Y719" s="14">
        <v>0</v>
      </c>
      <c r="Z719" s="15">
        <f t="shared" si="130"/>
        <v>0</v>
      </c>
      <c r="AA719" s="14">
        <v>0</v>
      </c>
      <c r="AB719" s="14">
        <v>0</v>
      </c>
      <c r="AC719" s="15">
        <f t="shared" si="131"/>
        <v>0</v>
      </c>
      <c r="AD719" s="14">
        <v>0</v>
      </c>
      <c r="AE719" s="15">
        <f t="shared" si="132"/>
        <v>0</v>
      </c>
      <c r="AF719" s="16">
        <v>0</v>
      </c>
      <c r="AG719" s="10"/>
      <c r="AH719" s="10"/>
      <c r="AI719" s="10"/>
      <c r="AJ719" s="10"/>
    </row>
    <row r="720" spans="1:36" ht="16.5" hidden="1" customHeight="1" outlineLevel="2" thickBot="1" x14ac:dyDescent="0.3">
      <c r="A720" s="21" t="s">
        <v>140</v>
      </c>
      <c r="B720" s="12">
        <f t="shared" si="122"/>
        <v>1455</v>
      </c>
      <c r="C720" s="12">
        <v>0</v>
      </c>
      <c r="D720" s="12">
        <v>0</v>
      </c>
      <c r="E720" s="13">
        <f t="shared" si="123"/>
        <v>0</v>
      </c>
      <c r="F720" s="12">
        <v>196</v>
      </c>
      <c r="G720" s="12">
        <v>9</v>
      </c>
      <c r="H720" s="13">
        <f t="shared" si="124"/>
        <v>4.5918367346938778E-2</v>
      </c>
      <c r="I720" s="12">
        <v>426</v>
      </c>
      <c r="J720" s="12">
        <v>22</v>
      </c>
      <c r="K720" s="13">
        <f t="shared" si="125"/>
        <v>5.1643192488262914E-2</v>
      </c>
      <c r="L720" s="12">
        <v>833</v>
      </c>
      <c r="M720" s="14">
        <v>27</v>
      </c>
      <c r="N720" s="15">
        <f t="shared" si="126"/>
        <v>3.2412965186074429E-2</v>
      </c>
      <c r="O720" s="14">
        <v>0</v>
      </c>
      <c r="P720" s="14">
        <v>0</v>
      </c>
      <c r="Q720" s="15">
        <f t="shared" si="127"/>
        <v>0</v>
      </c>
      <c r="R720" s="14">
        <v>0</v>
      </c>
      <c r="S720" s="14">
        <v>0</v>
      </c>
      <c r="T720" s="15">
        <f t="shared" si="128"/>
        <v>0</v>
      </c>
      <c r="U720" s="14">
        <v>0</v>
      </c>
      <c r="V720" s="14">
        <v>0</v>
      </c>
      <c r="W720" s="15">
        <f t="shared" si="129"/>
        <v>0</v>
      </c>
      <c r="X720" s="14">
        <v>0</v>
      </c>
      <c r="Y720" s="14">
        <v>0</v>
      </c>
      <c r="Z720" s="15">
        <f t="shared" si="130"/>
        <v>0</v>
      </c>
      <c r="AA720" s="14">
        <v>0</v>
      </c>
      <c r="AB720" s="14">
        <v>0</v>
      </c>
      <c r="AC720" s="15">
        <f t="shared" si="131"/>
        <v>0</v>
      </c>
      <c r="AD720" s="14">
        <v>0</v>
      </c>
      <c r="AE720" s="15">
        <f t="shared" si="132"/>
        <v>0</v>
      </c>
      <c r="AF720" s="16">
        <v>0</v>
      </c>
      <c r="AG720" s="10"/>
      <c r="AH720" s="10"/>
      <c r="AI720" s="10"/>
      <c r="AJ720" s="10"/>
    </row>
    <row r="721" spans="1:36" ht="16.5" hidden="1" customHeight="1" outlineLevel="2" thickBot="1" x14ac:dyDescent="0.3">
      <c r="A721" s="21" t="s">
        <v>725</v>
      </c>
      <c r="B721" s="12">
        <f t="shared" si="122"/>
        <v>9</v>
      </c>
      <c r="C721" s="12">
        <v>9</v>
      </c>
      <c r="D721" s="12">
        <v>0</v>
      </c>
      <c r="E721" s="13">
        <f t="shared" si="123"/>
        <v>0</v>
      </c>
      <c r="F721" s="12">
        <v>0</v>
      </c>
      <c r="G721" s="12">
        <v>0</v>
      </c>
      <c r="H721" s="13">
        <f t="shared" si="124"/>
        <v>0</v>
      </c>
      <c r="I721" s="12">
        <v>0</v>
      </c>
      <c r="J721" s="12">
        <v>0</v>
      </c>
      <c r="K721" s="13">
        <f t="shared" si="125"/>
        <v>0</v>
      </c>
      <c r="L721" s="12">
        <v>0</v>
      </c>
      <c r="M721" s="14">
        <v>0</v>
      </c>
      <c r="N721" s="15">
        <f t="shared" si="126"/>
        <v>0</v>
      </c>
      <c r="O721" s="14">
        <v>0</v>
      </c>
      <c r="P721" s="14">
        <v>0</v>
      </c>
      <c r="Q721" s="15">
        <f t="shared" si="127"/>
        <v>0</v>
      </c>
      <c r="R721" s="14">
        <v>0</v>
      </c>
      <c r="S721" s="14">
        <v>0</v>
      </c>
      <c r="T721" s="15">
        <f t="shared" si="128"/>
        <v>0</v>
      </c>
      <c r="U721" s="14">
        <v>0</v>
      </c>
      <c r="V721" s="14">
        <v>0</v>
      </c>
      <c r="W721" s="15">
        <f t="shared" si="129"/>
        <v>0</v>
      </c>
      <c r="X721" s="14">
        <v>0</v>
      </c>
      <c r="Y721" s="14">
        <v>0</v>
      </c>
      <c r="Z721" s="15">
        <f t="shared" si="130"/>
        <v>0</v>
      </c>
      <c r="AA721" s="14">
        <v>0</v>
      </c>
      <c r="AB721" s="14">
        <v>0</v>
      </c>
      <c r="AC721" s="15">
        <f t="shared" si="131"/>
        <v>0</v>
      </c>
      <c r="AD721" s="14">
        <v>0</v>
      </c>
      <c r="AE721" s="15">
        <f t="shared" si="132"/>
        <v>0</v>
      </c>
      <c r="AF721" s="16">
        <v>0</v>
      </c>
      <c r="AG721" s="10"/>
      <c r="AH721" s="10"/>
      <c r="AI721" s="10"/>
      <c r="AJ721" s="10"/>
    </row>
    <row r="722" spans="1:36" ht="16.5" hidden="1" customHeight="1" outlineLevel="2" thickBot="1" x14ac:dyDescent="0.3">
      <c r="A722" s="21" t="s">
        <v>726</v>
      </c>
      <c r="B722" s="12">
        <f t="shared" si="122"/>
        <v>2992</v>
      </c>
      <c r="C722" s="12">
        <v>674</v>
      </c>
      <c r="D722" s="12">
        <v>8</v>
      </c>
      <c r="E722" s="13">
        <f t="shared" si="123"/>
        <v>1.1869436201780416E-2</v>
      </c>
      <c r="F722" s="12">
        <v>392</v>
      </c>
      <c r="G722" s="12">
        <v>17</v>
      </c>
      <c r="H722" s="13">
        <f t="shared" si="124"/>
        <v>4.336734693877551E-2</v>
      </c>
      <c r="I722" s="12">
        <v>692</v>
      </c>
      <c r="J722" s="12">
        <v>10</v>
      </c>
      <c r="K722" s="13">
        <f t="shared" si="125"/>
        <v>1.4450867052023121E-2</v>
      </c>
      <c r="L722" s="12">
        <v>917</v>
      </c>
      <c r="M722" s="14">
        <v>67</v>
      </c>
      <c r="N722" s="15">
        <f t="shared" si="126"/>
        <v>7.3064340239912762E-2</v>
      </c>
      <c r="O722" s="14">
        <v>317</v>
      </c>
      <c r="P722" s="14">
        <v>15</v>
      </c>
      <c r="Q722" s="15">
        <f t="shared" si="127"/>
        <v>4.7318611987381701E-2</v>
      </c>
      <c r="R722" s="14">
        <v>0</v>
      </c>
      <c r="S722" s="14">
        <v>0</v>
      </c>
      <c r="T722" s="15">
        <f t="shared" si="128"/>
        <v>0</v>
      </c>
      <c r="U722" s="14">
        <v>0</v>
      </c>
      <c r="V722" s="14">
        <v>0</v>
      </c>
      <c r="W722" s="15">
        <f t="shared" si="129"/>
        <v>0</v>
      </c>
      <c r="X722" s="14">
        <v>0</v>
      </c>
      <c r="Y722" s="14">
        <v>0</v>
      </c>
      <c r="Z722" s="15">
        <f t="shared" si="130"/>
        <v>0</v>
      </c>
      <c r="AA722" s="14">
        <v>0</v>
      </c>
      <c r="AB722" s="14">
        <v>0</v>
      </c>
      <c r="AC722" s="15">
        <f t="shared" si="131"/>
        <v>0</v>
      </c>
      <c r="AD722" s="14">
        <v>0</v>
      </c>
      <c r="AE722" s="15">
        <f t="shared" si="132"/>
        <v>0</v>
      </c>
      <c r="AF722" s="16">
        <v>0</v>
      </c>
      <c r="AG722" s="10"/>
      <c r="AH722" s="10"/>
      <c r="AI722" s="10"/>
      <c r="AJ722" s="10"/>
    </row>
    <row r="723" spans="1:36" ht="16.5" hidden="1" customHeight="1" outlineLevel="2" thickBot="1" x14ac:dyDescent="0.3">
      <c r="A723" s="21" t="s">
        <v>727</v>
      </c>
      <c r="B723" s="12">
        <f t="shared" si="122"/>
        <v>3298</v>
      </c>
      <c r="C723" s="12">
        <v>125</v>
      </c>
      <c r="D723" s="12">
        <v>18</v>
      </c>
      <c r="E723" s="13">
        <f t="shared" si="123"/>
        <v>0.14399999999999999</v>
      </c>
      <c r="F723" s="12">
        <v>384</v>
      </c>
      <c r="G723" s="12">
        <v>32</v>
      </c>
      <c r="H723" s="13">
        <f t="shared" si="124"/>
        <v>8.3333333333333329E-2</v>
      </c>
      <c r="I723" s="12">
        <v>567</v>
      </c>
      <c r="J723" s="12">
        <v>52</v>
      </c>
      <c r="K723" s="13">
        <f t="shared" si="125"/>
        <v>9.1710758377425039E-2</v>
      </c>
      <c r="L723" s="12">
        <v>268</v>
      </c>
      <c r="M723" s="14">
        <v>13</v>
      </c>
      <c r="N723" s="15">
        <f t="shared" si="126"/>
        <v>4.8507462686567165E-2</v>
      </c>
      <c r="O723" s="14">
        <v>0</v>
      </c>
      <c r="P723" s="14">
        <v>0</v>
      </c>
      <c r="Q723" s="15">
        <f t="shared" si="127"/>
        <v>0</v>
      </c>
      <c r="R723" s="14">
        <v>1</v>
      </c>
      <c r="S723" s="14">
        <v>0</v>
      </c>
      <c r="T723" s="15">
        <f t="shared" si="128"/>
        <v>0</v>
      </c>
      <c r="U723" s="14">
        <v>0</v>
      </c>
      <c r="V723" s="14">
        <v>0</v>
      </c>
      <c r="W723" s="15">
        <f t="shared" si="129"/>
        <v>0</v>
      </c>
      <c r="X723" s="14">
        <v>1146</v>
      </c>
      <c r="Y723" s="14">
        <v>1139</v>
      </c>
      <c r="Z723" s="15">
        <f t="shared" si="130"/>
        <v>0.99389179755671897</v>
      </c>
      <c r="AA723" s="14">
        <v>807</v>
      </c>
      <c r="AB723" s="14">
        <v>0</v>
      </c>
      <c r="AC723" s="15">
        <f t="shared" si="131"/>
        <v>0</v>
      </c>
      <c r="AD723" s="14">
        <v>782</v>
      </c>
      <c r="AE723" s="15">
        <f t="shared" si="132"/>
        <v>0.96902106567534074</v>
      </c>
      <c r="AF723" s="16">
        <v>0</v>
      </c>
      <c r="AG723" s="10"/>
      <c r="AH723" s="10"/>
      <c r="AI723" s="10"/>
      <c r="AJ723" s="10"/>
    </row>
    <row r="724" spans="1:36" ht="16.5" hidden="1" customHeight="1" outlineLevel="2" thickBot="1" x14ac:dyDescent="0.3">
      <c r="A724" s="21" t="s">
        <v>728</v>
      </c>
      <c r="B724" s="12">
        <f t="shared" si="122"/>
        <v>4559</v>
      </c>
      <c r="C724" s="12">
        <v>409</v>
      </c>
      <c r="D724" s="12">
        <v>9</v>
      </c>
      <c r="E724" s="13">
        <f t="shared" si="123"/>
        <v>2.2004889975550123E-2</v>
      </c>
      <c r="F724" s="12">
        <v>372</v>
      </c>
      <c r="G724" s="12">
        <v>21</v>
      </c>
      <c r="H724" s="13">
        <f t="shared" si="124"/>
        <v>5.6451612903225805E-2</v>
      </c>
      <c r="I724" s="12">
        <v>802</v>
      </c>
      <c r="J724" s="12">
        <v>54</v>
      </c>
      <c r="K724" s="13">
        <f t="shared" si="125"/>
        <v>6.7331670822942641E-2</v>
      </c>
      <c r="L724" s="12">
        <v>1027</v>
      </c>
      <c r="M724" s="14">
        <v>24</v>
      </c>
      <c r="N724" s="15">
        <f t="shared" si="126"/>
        <v>2.3369036027263874E-2</v>
      </c>
      <c r="O724" s="14">
        <v>439</v>
      </c>
      <c r="P724" s="14">
        <v>49</v>
      </c>
      <c r="Q724" s="15">
        <f t="shared" si="127"/>
        <v>0.11161731207289294</v>
      </c>
      <c r="R724" s="14">
        <v>0</v>
      </c>
      <c r="S724" s="14">
        <v>0</v>
      </c>
      <c r="T724" s="15">
        <f t="shared" si="128"/>
        <v>0</v>
      </c>
      <c r="U724" s="14">
        <v>0</v>
      </c>
      <c r="V724" s="14">
        <v>0</v>
      </c>
      <c r="W724" s="15">
        <f t="shared" si="129"/>
        <v>0</v>
      </c>
      <c r="X724" s="14">
        <v>798</v>
      </c>
      <c r="Y724" s="14">
        <v>796</v>
      </c>
      <c r="Z724" s="15">
        <f t="shared" si="130"/>
        <v>0.99749373433583954</v>
      </c>
      <c r="AA724" s="14">
        <v>712</v>
      </c>
      <c r="AB724" s="14">
        <v>0</v>
      </c>
      <c r="AC724" s="15">
        <f t="shared" si="131"/>
        <v>0</v>
      </c>
      <c r="AD724" s="14">
        <v>687</v>
      </c>
      <c r="AE724" s="15">
        <f t="shared" si="132"/>
        <v>0.9648876404494382</v>
      </c>
      <c r="AF724" s="16">
        <v>0</v>
      </c>
      <c r="AG724" s="10"/>
      <c r="AH724" s="10"/>
      <c r="AI724" s="10"/>
      <c r="AJ724" s="10"/>
    </row>
    <row r="725" spans="1:36" ht="16.5" hidden="1" customHeight="1" outlineLevel="2" thickBot="1" x14ac:dyDescent="0.3">
      <c r="A725" s="21" t="s">
        <v>486</v>
      </c>
      <c r="B725" s="12">
        <f t="shared" si="122"/>
        <v>1426</v>
      </c>
      <c r="C725" s="12">
        <v>0</v>
      </c>
      <c r="D725" s="12">
        <v>0</v>
      </c>
      <c r="E725" s="13">
        <f t="shared" si="123"/>
        <v>0</v>
      </c>
      <c r="F725" s="12">
        <v>248</v>
      </c>
      <c r="G725" s="12">
        <v>29</v>
      </c>
      <c r="H725" s="13">
        <f t="shared" si="124"/>
        <v>0.11693548387096774</v>
      </c>
      <c r="I725" s="12">
        <v>632</v>
      </c>
      <c r="J725" s="12">
        <v>28</v>
      </c>
      <c r="K725" s="13">
        <f t="shared" si="125"/>
        <v>4.4303797468354431E-2</v>
      </c>
      <c r="L725" s="12">
        <v>546</v>
      </c>
      <c r="M725" s="14">
        <v>61</v>
      </c>
      <c r="N725" s="15">
        <f t="shared" si="126"/>
        <v>0.11172161172161173</v>
      </c>
      <c r="O725" s="14">
        <v>0</v>
      </c>
      <c r="P725" s="14">
        <v>0</v>
      </c>
      <c r="Q725" s="15">
        <f t="shared" si="127"/>
        <v>0</v>
      </c>
      <c r="R725" s="14">
        <v>0</v>
      </c>
      <c r="S725" s="14">
        <v>0</v>
      </c>
      <c r="T725" s="15">
        <f t="shared" si="128"/>
        <v>0</v>
      </c>
      <c r="U725" s="14">
        <v>0</v>
      </c>
      <c r="V725" s="14">
        <v>0</v>
      </c>
      <c r="W725" s="15">
        <f t="shared" si="129"/>
        <v>0</v>
      </c>
      <c r="X725" s="14">
        <v>0</v>
      </c>
      <c r="Y725" s="14">
        <v>0</v>
      </c>
      <c r="Z725" s="15">
        <f t="shared" si="130"/>
        <v>0</v>
      </c>
      <c r="AA725" s="14">
        <v>0</v>
      </c>
      <c r="AB725" s="14">
        <v>0</v>
      </c>
      <c r="AC725" s="15">
        <f t="shared" si="131"/>
        <v>0</v>
      </c>
      <c r="AD725" s="14">
        <v>0</v>
      </c>
      <c r="AE725" s="15">
        <f t="shared" si="132"/>
        <v>0</v>
      </c>
      <c r="AF725" s="16">
        <v>0</v>
      </c>
      <c r="AG725" s="10"/>
      <c r="AH725" s="10"/>
      <c r="AI725" s="10"/>
      <c r="AJ725" s="10"/>
    </row>
    <row r="726" spans="1:36" ht="16.5" hidden="1" customHeight="1" outlineLevel="2" thickBot="1" x14ac:dyDescent="0.3">
      <c r="A726" s="21" t="s">
        <v>729</v>
      </c>
      <c r="B726" s="12">
        <f t="shared" si="122"/>
        <v>5630</v>
      </c>
      <c r="C726" s="12">
        <v>0</v>
      </c>
      <c r="D726" s="12">
        <v>0</v>
      </c>
      <c r="E726" s="13">
        <f t="shared" si="123"/>
        <v>0</v>
      </c>
      <c r="F726" s="12">
        <v>395</v>
      </c>
      <c r="G726" s="12">
        <v>33</v>
      </c>
      <c r="H726" s="13">
        <f t="shared" si="124"/>
        <v>8.3544303797468356E-2</v>
      </c>
      <c r="I726" s="12">
        <v>702</v>
      </c>
      <c r="J726" s="12">
        <v>24</v>
      </c>
      <c r="K726" s="13">
        <f t="shared" si="125"/>
        <v>3.4188034188034191E-2</v>
      </c>
      <c r="L726" s="12">
        <v>1018</v>
      </c>
      <c r="M726" s="14">
        <v>38</v>
      </c>
      <c r="N726" s="15">
        <f t="shared" si="126"/>
        <v>3.732809430255403E-2</v>
      </c>
      <c r="O726" s="14">
        <v>618</v>
      </c>
      <c r="P726" s="14">
        <v>28</v>
      </c>
      <c r="Q726" s="15">
        <f t="shared" si="127"/>
        <v>4.5307443365695796E-2</v>
      </c>
      <c r="R726" s="14">
        <v>984</v>
      </c>
      <c r="S726" s="14">
        <v>976</v>
      </c>
      <c r="T726" s="15">
        <f t="shared" si="128"/>
        <v>0.99186991869918695</v>
      </c>
      <c r="U726" s="14">
        <v>0</v>
      </c>
      <c r="V726" s="14">
        <v>0</v>
      </c>
      <c r="W726" s="15">
        <f t="shared" si="129"/>
        <v>0</v>
      </c>
      <c r="X726" s="14">
        <v>1008</v>
      </c>
      <c r="Y726" s="14">
        <v>999</v>
      </c>
      <c r="Z726" s="15">
        <f t="shared" si="130"/>
        <v>0.9910714285714286</v>
      </c>
      <c r="AA726" s="14">
        <v>905</v>
      </c>
      <c r="AB726" s="14">
        <v>0</v>
      </c>
      <c r="AC726" s="15">
        <f t="shared" si="131"/>
        <v>0</v>
      </c>
      <c r="AD726" s="14">
        <v>854</v>
      </c>
      <c r="AE726" s="15">
        <f t="shared" si="132"/>
        <v>0.94364640883977902</v>
      </c>
      <c r="AF726" s="16">
        <v>0</v>
      </c>
      <c r="AG726" s="10"/>
      <c r="AH726" s="10"/>
      <c r="AI726" s="10"/>
      <c r="AJ726" s="10"/>
    </row>
    <row r="727" spans="1:36" ht="16.5" hidden="1" customHeight="1" outlineLevel="2" thickBot="1" x14ac:dyDescent="0.3">
      <c r="A727" s="21" t="s">
        <v>730</v>
      </c>
      <c r="B727" s="12">
        <f t="shared" si="122"/>
        <v>2889</v>
      </c>
      <c r="C727" s="12">
        <v>11</v>
      </c>
      <c r="D727" s="12">
        <v>8</v>
      </c>
      <c r="E727" s="13">
        <f t="shared" si="123"/>
        <v>0.72727272727272729</v>
      </c>
      <c r="F727" s="12">
        <v>263</v>
      </c>
      <c r="G727" s="12">
        <v>25</v>
      </c>
      <c r="H727" s="13">
        <f t="shared" si="124"/>
        <v>9.5057034220532313E-2</v>
      </c>
      <c r="I727" s="12">
        <v>4</v>
      </c>
      <c r="J727" s="12">
        <v>2</v>
      </c>
      <c r="K727" s="13">
        <f t="shared" si="125"/>
        <v>0.5</v>
      </c>
      <c r="L727" s="12">
        <v>0</v>
      </c>
      <c r="M727" s="14">
        <v>0</v>
      </c>
      <c r="N727" s="15">
        <f t="shared" si="126"/>
        <v>0</v>
      </c>
      <c r="O727" s="14">
        <v>0</v>
      </c>
      <c r="P727" s="14">
        <v>0</v>
      </c>
      <c r="Q727" s="15">
        <f t="shared" si="127"/>
        <v>0</v>
      </c>
      <c r="R727" s="14">
        <v>484</v>
      </c>
      <c r="S727" s="14">
        <v>481</v>
      </c>
      <c r="T727" s="15">
        <f t="shared" si="128"/>
        <v>0.99380165289256195</v>
      </c>
      <c r="U727" s="14">
        <v>0</v>
      </c>
      <c r="V727" s="14">
        <v>0</v>
      </c>
      <c r="W727" s="15">
        <f t="shared" si="129"/>
        <v>0</v>
      </c>
      <c r="X727" s="14">
        <v>1219</v>
      </c>
      <c r="Y727" s="14">
        <v>1213</v>
      </c>
      <c r="Z727" s="15">
        <f t="shared" si="130"/>
        <v>0.99507793273174738</v>
      </c>
      <c r="AA727" s="14">
        <v>908</v>
      </c>
      <c r="AB727" s="14">
        <v>0</v>
      </c>
      <c r="AC727" s="15">
        <f t="shared" si="131"/>
        <v>0</v>
      </c>
      <c r="AD727" s="14">
        <v>883</v>
      </c>
      <c r="AE727" s="15">
        <f t="shared" si="132"/>
        <v>0.97246696035242286</v>
      </c>
      <c r="AF727" s="16">
        <v>0</v>
      </c>
      <c r="AG727" s="10"/>
      <c r="AH727" s="10"/>
      <c r="AI727" s="10"/>
      <c r="AJ727" s="10"/>
    </row>
    <row r="728" spans="1:36" ht="16.5" hidden="1" customHeight="1" outlineLevel="2" thickBot="1" x14ac:dyDescent="0.3">
      <c r="A728" s="21" t="s">
        <v>731</v>
      </c>
      <c r="B728" s="12">
        <f t="shared" si="122"/>
        <v>8972</v>
      </c>
      <c r="C728" s="12">
        <v>547</v>
      </c>
      <c r="D728" s="12">
        <v>5</v>
      </c>
      <c r="E728" s="13">
        <f t="shared" si="123"/>
        <v>9.140767824497258E-3</v>
      </c>
      <c r="F728" s="12">
        <v>450</v>
      </c>
      <c r="G728" s="12">
        <v>25</v>
      </c>
      <c r="H728" s="13">
        <f t="shared" si="124"/>
        <v>5.5555555555555552E-2</v>
      </c>
      <c r="I728" s="12">
        <v>721</v>
      </c>
      <c r="J728" s="12">
        <v>43</v>
      </c>
      <c r="K728" s="13">
        <f t="shared" si="125"/>
        <v>5.9639389736477116E-2</v>
      </c>
      <c r="L728" s="12">
        <v>802</v>
      </c>
      <c r="M728" s="14">
        <v>44</v>
      </c>
      <c r="N728" s="15">
        <f t="shared" si="126"/>
        <v>5.4862842892768077E-2</v>
      </c>
      <c r="O728" s="14">
        <v>707</v>
      </c>
      <c r="P728" s="14">
        <v>31</v>
      </c>
      <c r="Q728" s="15">
        <f t="shared" si="127"/>
        <v>4.3847241867043849E-2</v>
      </c>
      <c r="R728" s="14">
        <v>1119</v>
      </c>
      <c r="S728" s="14">
        <v>1113</v>
      </c>
      <c r="T728" s="15">
        <f t="shared" si="128"/>
        <v>0.99463806970509383</v>
      </c>
      <c r="U728" s="14">
        <v>2213</v>
      </c>
      <c r="V728" s="14">
        <v>2189</v>
      </c>
      <c r="W728" s="15">
        <f t="shared" si="129"/>
        <v>0.98915499322187073</v>
      </c>
      <c r="X728" s="14">
        <v>1630</v>
      </c>
      <c r="Y728" s="14">
        <v>1620</v>
      </c>
      <c r="Z728" s="15">
        <f t="shared" si="130"/>
        <v>0.99386503067484666</v>
      </c>
      <c r="AA728" s="14">
        <v>783</v>
      </c>
      <c r="AB728" s="14">
        <v>0</v>
      </c>
      <c r="AC728" s="15">
        <f t="shared" si="131"/>
        <v>0</v>
      </c>
      <c r="AD728" s="14">
        <v>762</v>
      </c>
      <c r="AE728" s="15">
        <f t="shared" si="132"/>
        <v>0.97318007662835249</v>
      </c>
      <c r="AF728" s="16">
        <v>0</v>
      </c>
      <c r="AG728" s="10"/>
      <c r="AH728" s="10"/>
      <c r="AI728" s="10"/>
      <c r="AJ728" s="10"/>
    </row>
    <row r="729" spans="1:36" ht="16.5" hidden="1" customHeight="1" outlineLevel="2" thickBot="1" x14ac:dyDescent="0.3">
      <c r="A729" s="21" t="s">
        <v>732</v>
      </c>
      <c r="B729" s="12">
        <f t="shared" si="122"/>
        <v>3344</v>
      </c>
      <c r="C729" s="12">
        <v>692</v>
      </c>
      <c r="D729" s="12">
        <v>12</v>
      </c>
      <c r="E729" s="13">
        <f t="shared" si="123"/>
        <v>1.7341040462427744E-2</v>
      </c>
      <c r="F729" s="12">
        <v>392</v>
      </c>
      <c r="G729" s="12">
        <v>33</v>
      </c>
      <c r="H729" s="13">
        <f t="shared" si="124"/>
        <v>8.4183673469387751E-2</v>
      </c>
      <c r="I729" s="12">
        <v>601</v>
      </c>
      <c r="J729" s="12">
        <v>24</v>
      </c>
      <c r="K729" s="13">
        <f t="shared" si="125"/>
        <v>3.9933444259567387E-2</v>
      </c>
      <c r="L729" s="12">
        <v>780</v>
      </c>
      <c r="M729" s="14">
        <v>43</v>
      </c>
      <c r="N729" s="15">
        <f t="shared" si="126"/>
        <v>5.5128205128205127E-2</v>
      </c>
      <c r="O729" s="14">
        <v>879</v>
      </c>
      <c r="P729" s="14">
        <v>35</v>
      </c>
      <c r="Q729" s="15">
        <f t="shared" si="127"/>
        <v>3.981797497155859E-2</v>
      </c>
      <c r="R729" s="14">
        <v>0</v>
      </c>
      <c r="S729" s="14">
        <v>0</v>
      </c>
      <c r="T729" s="15">
        <f t="shared" si="128"/>
        <v>0</v>
      </c>
      <c r="U729" s="14">
        <v>0</v>
      </c>
      <c r="V729" s="14">
        <v>0</v>
      </c>
      <c r="W729" s="15">
        <f t="shared" si="129"/>
        <v>0</v>
      </c>
      <c r="X729" s="14">
        <v>0</v>
      </c>
      <c r="Y729" s="14">
        <v>0</v>
      </c>
      <c r="Z729" s="15">
        <f t="shared" si="130"/>
        <v>0</v>
      </c>
      <c r="AA729" s="14">
        <v>0</v>
      </c>
      <c r="AB729" s="14">
        <v>0</v>
      </c>
      <c r="AC729" s="15">
        <f t="shared" si="131"/>
        <v>0</v>
      </c>
      <c r="AD729" s="14">
        <v>0</v>
      </c>
      <c r="AE729" s="15">
        <f t="shared" si="132"/>
        <v>0</v>
      </c>
      <c r="AF729" s="16">
        <v>0</v>
      </c>
      <c r="AG729" s="10"/>
      <c r="AH729" s="10"/>
      <c r="AI729" s="10"/>
      <c r="AJ729" s="10"/>
    </row>
    <row r="730" spans="1:36" ht="16.5" hidden="1" customHeight="1" outlineLevel="2" thickBot="1" x14ac:dyDescent="0.3">
      <c r="A730" s="21" t="s">
        <v>733</v>
      </c>
      <c r="B730" s="12">
        <f t="shared" si="122"/>
        <v>3126</v>
      </c>
      <c r="C730" s="12">
        <v>641</v>
      </c>
      <c r="D730" s="12">
        <v>15</v>
      </c>
      <c r="E730" s="13">
        <f t="shared" si="123"/>
        <v>2.3400936037441498E-2</v>
      </c>
      <c r="F730" s="12">
        <v>460</v>
      </c>
      <c r="G730" s="12">
        <v>28</v>
      </c>
      <c r="H730" s="13">
        <f t="shared" si="124"/>
        <v>6.0869565217391307E-2</v>
      </c>
      <c r="I730" s="12">
        <v>743</v>
      </c>
      <c r="J730" s="12">
        <v>22</v>
      </c>
      <c r="K730" s="13">
        <f t="shared" si="125"/>
        <v>2.9609690444145357E-2</v>
      </c>
      <c r="L730" s="12">
        <v>1027</v>
      </c>
      <c r="M730" s="14">
        <v>78</v>
      </c>
      <c r="N730" s="15">
        <f t="shared" si="126"/>
        <v>7.5949367088607597E-2</v>
      </c>
      <c r="O730" s="14">
        <v>255</v>
      </c>
      <c r="P730" s="14">
        <v>6</v>
      </c>
      <c r="Q730" s="15">
        <f t="shared" si="127"/>
        <v>2.3529411764705882E-2</v>
      </c>
      <c r="R730" s="14">
        <v>0</v>
      </c>
      <c r="S730" s="14">
        <v>0</v>
      </c>
      <c r="T730" s="15">
        <f t="shared" si="128"/>
        <v>0</v>
      </c>
      <c r="U730" s="14">
        <v>0</v>
      </c>
      <c r="V730" s="14">
        <v>0</v>
      </c>
      <c r="W730" s="15">
        <f t="shared" si="129"/>
        <v>0</v>
      </c>
      <c r="X730" s="14">
        <v>0</v>
      </c>
      <c r="Y730" s="14">
        <v>0</v>
      </c>
      <c r="Z730" s="15">
        <f t="shared" si="130"/>
        <v>0</v>
      </c>
      <c r="AA730" s="14">
        <v>0</v>
      </c>
      <c r="AB730" s="14">
        <v>0</v>
      </c>
      <c r="AC730" s="15">
        <f t="shared" si="131"/>
        <v>0</v>
      </c>
      <c r="AD730" s="14">
        <v>0</v>
      </c>
      <c r="AE730" s="15">
        <f t="shared" si="132"/>
        <v>0</v>
      </c>
      <c r="AF730" s="16">
        <v>0</v>
      </c>
      <c r="AG730" s="10"/>
      <c r="AH730" s="10"/>
      <c r="AI730" s="10"/>
      <c r="AJ730" s="10"/>
    </row>
    <row r="731" spans="1:36" ht="16.5" hidden="1" customHeight="1" outlineLevel="2" thickBot="1" x14ac:dyDescent="0.3">
      <c r="A731" s="21" t="s">
        <v>734</v>
      </c>
      <c r="B731" s="12">
        <f t="shared" si="122"/>
        <v>4167</v>
      </c>
      <c r="C731" s="12">
        <v>0</v>
      </c>
      <c r="D731" s="12">
        <v>0</v>
      </c>
      <c r="E731" s="13">
        <f t="shared" si="123"/>
        <v>0</v>
      </c>
      <c r="F731" s="12">
        <v>108</v>
      </c>
      <c r="G731" s="12">
        <v>30</v>
      </c>
      <c r="H731" s="13">
        <f t="shared" si="124"/>
        <v>0.27777777777777779</v>
      </c>
      <c r="I731" s="12">
        <v>673</v>
      </c>
      <c r="J731" s="12">
        <v>33</v>
      </c>
      <c r="K731" s="13">
        <f t="shared" si="125"/>
        <v>4.9034175334323922E-2</v>
      </c>
      <c r="L731" s="12">
        <v>1079</v>
      </c>
      <c r="M731" s="14">
        <v>54</v>
      </c>
      <c r="N731" s="15">
        <f t="shared" si="126"/>
        <v>5.0046339202965709E-2</v>
      </c>
      <c r="O731" s="14">
        <v>624</v>
      </c>
      <c r="P731" s="14">
        <v>25</v>
      </c>
      <c r="Q731" s="15">
        <f t="shared" si="127"/>
        <v>4.0064102564102567E-2</v>
      </c>
      <c r="R731" s="14">
        <v>1547</v>
      </c>
      <c r="S731" s="14">
        <v>1536</v>
      </c>
      <c r="T731" s="15">
        <f t="shared" si="128"/>
        <v>0.9928894634776988</v>
      </c>
      <c r="U731" s="14">
        <v>136</v>
      </c>
      <c r="V731" s="14">
        <v>129</v>
      </c>
      <c r="W731" s="15">
        <f t="shared" si="129"/>
        <v>0.94852941176470584</v>
      </c>
      <c r="X731" s="14">
        <v>0</v>
      </c>
      <c r="Y731" s="14">
        <v>0</v>
      </c>
      <c r="Z731" s="15">
        <f t="shared" si="130"/>
        <v>0</v>
      </c>
      <c r="AA731" s="14">
        <v>0</v>
      </c>
      <c r="AB731" s="14">
        <v>0</v>
      </c>
      <c r="AC731" s="15">
        <f t="shared" si="131"/>
        <v>0</v>
      </c>
      <c r="AD731" s="14">
        <v>0</v>
      </c>
      <c r="AE731" s="15">
        <f t="shared" si="132"/>
        <v>0</v>
      </c>
      <c r="AF731" s="16">
        <v>0</v>
      </c>
      <c r="AG731" s="10"/>
      <c r="AH731" s="10"/>
      <c r="AI731" s="10"/>
      <c r="AJ731" s="10"/>
    </row>
    <row r="732" spans="1:36" ht="16.5" hidden="1" customHeight="1" outlineLevel="2" thickBot="1" x14ac:dyDescent="0.3">
      <c r="A732" s="21" t="s">
        <v>735</v>
      </c>
      <c r="B732" s="12">
        <f t="shared" si="122"/>
        <v>615</v>
      </c>
      <c r="C732" s="12">
        <v>54</v>
      </c>
      <c r="D732" s="12">
        <v>0</v>
      </c>
      <c r="E732" s="13">
        <f t="shared" si="123"/>
        <v>0</v>
      </c>
      <c r="F732" s="12">
        <v>25</v>
      </c>
      <c r="G732" s="12">
        <v>3</v>
      </c>
      <c r="H732" s="13">
        <f t="shared" si="124"/>
        <v>0.12</v>
      </c>
      <c r="I732" s="12">
        <v>239</v>
      </c>
      <c r="J732" s="12">
        <v>2</v>
      </c>
      <c r="K732" s="13">
        <f t="shared" si="125"/>
        <v>8.368200836820083E-3</v>
      </c>
      <c r="L732" s="12">
        <v>179</v>
      </c>
      <c r="M732" s="14">
        <v>11</v>
      </c>
      <c r="N732" s="15">
        <f t="shared" si="126"/>
        <v>6.1452513966480445E-2</v>
      </c>
      <c r="O732" s="14">
        <v>118</v>
      </c>
      <c r="P732" s="14">
        <v>5</v>
      </c>
      <c r="Q732" s="15">
        <f t="shared" si="127"/>
        <v>4.2372881355932202E-2</v>
      </c>
      <c r="R732" s="14">
        <v>0</v>
      </c>
      <c r="S732" s="14">
        <v>0</v>
      </c>
      <c r="T732" s="15">
        <f t="shared" si="128"/>
        <v>0</v>
      </c>
      <c r="U732" s="14">
        <v>0</v>
      </c>
      <c r="V732" s="14">
        <v>0</v>
      </c>
      <c r="W732" s="15">
        <f t="shared" si="129"/>
        <v>0</v>
      </c>
      <c r="X732" s="14">
        <v>0</v>
      </c>
      <c r="Y732" s="14">
        <v>0</v>
      </c>
      <c r="Z732" s="15">
        <f t="shared" si="130"/>
        <v>0</v>
      </c>
      <c r="AA732" s="14">
        <v>0</v>
      </c>
      <c r="AB732" s="14">
        <v>0</v>
      </c>
      <c r="AC732" s="15">
        <f t="shared" si="131"/>
        <v>0</v>
      </c>
      <c r="AD732" s="14">
        <v>0</v>
      </c>
      <c r="AE732" s="15">
        <f t="shared" si="132"/>
        <v>0</v>
      </c>
      <c r="AF732" s="16">
        <v>0</v>
      </c>
      <c r="AG732" s="10"/>
      <c r="AH732" s="10"/>
      <c r="AI732" s="10"/>
      <c r="AJ732" s="10"/>
    </row>
    <row r="733" spans="1:36" ht="16.5" hidden="1" customHeight="1" outlineLevel="2" thickBot="1" x14ac:dyDescent="0.3">
      <c r="A733" s="21" t="s">
        <v>736</v>
      </c>
      <c r="B733" s="12">
        <f t="shared" si="122"/>
        <v>21</v>
      </c>
      <c r="C733" s="12">
        <v>0</v>
      </c>
      <c r="D733" s="12">
        <v>0</v>
      </c>
      <c r="E733" s="13">
        <f t="shared" si="123"/>
        <v>0</v>
      </c>
      <c r="F733" s="12">
        <v>20</v>
      </c>
      <c r="G733" s="12">
        <v>18</v>
      </c>
      <c r="H733" s="13">
        <f t="shared" si="124"/>
        <v>0.9</v>
      </c>
      <c r="I733" s="12">
        <v>0</v>
      </c>
      <c r="J733" s="12">
        <v>0</v>
      </c>
      <c r="K733" s="13">
        <f t="shared" si="125"/>
        <v>0</v>
      </c>
      <c r="L733" s="12">
        <v>0</v>
      </c>
      <c r="M733" s="14">
        <v>0</v>
      </c>
      <c r="N733" s="15">
        <f t="shared" si="126"/>
        <v>0</v>
      </c>
      <c r="O733" s="14">
        <v>0</v>
      </c>
      <c r="P733" s="14">
        <v>0</v>
      </c>
      <c r="Q733" s="15">
        <f t="shared" si="127"/>
        <v>0</v>
      </c>
      <c r="R733" s="14">
        <v>1</v>
      </c>
      <c r="S733" s="14">
        <v>1</v>
      </c>
      <c r="T733" s="15">
        <f t="shared" si="128"/>
        <v>1</v>
      </c>
      <c r="U733" s="14">
        <v>0</v>
      </c>
      <c r="V733" s="14">
        <v>0</v>
      </c>
      <c r="W733" s="15">
        <f t="shared" si="129"/>
        <v>0</v>
      </c>
      <c r="X733" s="14">
        <v>0</v>
      </c>
      <c r="Y733" s="14">
        <v>0</v>
      </c>
      <c r="Z733" s="15">
        <f t="shared" si="130"/>
        <v>0</v>
      </c>
      <c r="AA733" s="14">
        <v>0</v>
      </c>
      <c r="AB733" s="14">
        <v>0</v>
      </c>
      <c r="AC733" s="15">
        <f t="shared" si="131"/>
        <v>0</v>
      </c>
      <c r="AD733" s="14">
        <v>0</v>
      </c>
      <c r="AE733" s="15">
        <f t="shared" si="132"/>
        <v>0</v>
      </c>
      <c r="AF733" s="16">
        <v>0</v>
      </c>
      <c r="AG733" s="10"/>
      <c r="AH733" s="10"/>
      <c r="AI733" s="10"/>
      <c r="AJ733" s="10"/>
    </row>
    <row r="734" spans="1:36" ht="16.5" hidden="1" customHeight="1" outlineLevel="2" thickBot="1" x14ac:dyDescent="0.3">
      <c r="A734" s="21" t="s">
        <v>737</v>
      </c>
      <c r="B734" s="12">
        <f t="shared" si="122"/>
        <v>3345</v>
      </c>
      <c r="C734" s="12">
        <v>744</v>
      </c>
      <c r="D734" s="12">
        <v>13</v>
      </c>
      <c r="E734" s="13">
        <f t="shared" si="123"/>
        <v>1.7473118279569891E-2</v>
      </c>
      <c r="F734" s="12">
        <v>449</v>
      </c>
      <c r="G734" s="12">
        <v>19</v>
      </c>
      <c r="H734" s="13">
        <f t="shared" si="124"/>
        <v>4.2316258351893093E-2</v>
      </c>
      <c r="I734" s="12">
        <v>615</v>
      </c>
      <c r="J734" s="12">
        <v>36</v>
      </c>
      <c r="K734" s="13">
        <f t="shared" si="125"/>
        <v>5.8536585365853662E-2</v>
      </c>
      <c r="L734" s="12">
        <v>943</v>
      </c>
      <c r="M734" s="14">
        <v>53</v>
      </c>
      <c r="N734" s="15">
        <f t="shared" si="126"/>
        <v>5.620360551431601E-2</v>
      </c>
      <c r="O734" s="14">
        <v>594</v>
      </c>
      <c r="P734" s="14">
        <v>37</v>
      </c>
      <c r="Q734" s="15">
        <f t="shared" si="127"/>
        <v>6.2289562289562291E-2</v>
      </c>
      <c r="R734" s="14">
        <v>0</v>
      </c>
      <c r="S734" s="14">
        <v>0</v>
      </c>
      <c r="T734" s="15">
        <f t="shared" si="128"/>
        <v>0</v>
      </c>
      <c r="U734" s="14">
        <v>0</v>
      </c>
      <c r="V734" s="14">
        <v>0</v>
      </c>
      <c r="W734" s="15">
        <f t="shared" si="129"/>
        <v>0</v>
      </c>
      <c r="X734" s="14">
        <v>0</v>
      </c>
      <c r="Y734" s="14">
        <v>0</v>
      </c>
      <c r="Z734" s="15">
        <f t="shared" si="130"/>
        <v>0</v>
      </c>
      <c r="AA734" s="14">
        <v>0</v>
      </c>
      <c r="AB734" s="14">
        <v>0</v>
      </c>
      <c r="AC734" s="15">
        <f t="shared" si="131"/>
        <v>0</v>
      </c>
      <c r="AD734" s="14">
        <v>0</v>
      </c>
      <c r="AE734" s="15">
        <f t="shared" si="132"/>
        <v>0</v>
      </c>
      <c r="AF734" s="16">
        <v>0</v>
      </c>
      <c r="AG734" s="10"/>
      <c r="AH734" s="10"/>
      <c r="AI734" s="10"/>
      <c r="AJ734" s="10"/>
    </row>
    <row r="735" spans="1:36" ht="16.5" hidden="1" customHeight="1" outlineLevel="2" thickBot="1" x14ac:dyDescent="0.3">
      <c r="A735" s="21" t="s">
        <v>738</v>
      </c>
      <c r="B735" s="12">
        <f t="shared" si="122"/>
        <v>2504</v>
      </c>
      <c r="C735" s="12">
        <v>546</v>
      </c>
      <c r="D735" s="12">
        <v>9</v>
      </c>
      <c r="E735" s="13">
        <f t="shared" si="123"/>
        <v>1.6483516483516484E-2</v>
      </c>
      <c r="F735" s="12">
        <v>401</v>
      </c>
      <c r="G735" s="12">
        <v>24</v>
      </c>
      <c r="H735" s="13">
        <f t="shared" si="124"/>
        <v>5.9850374064837904E-2</v>
      </c>
      <c r="I735" s="12">
        <v>467</v>
      </c>
      <c r="J735" s="12">
        <v>31</v>
      </c>
      <c r="K735" s="13">
        <f t="shared" si="125"/>
        <v>6.638115631691649E-2</v>
      </c>
      <c r="L735" s="12">
        <v>817</v>
      </c>
      <c r="M735" s="14">
        <v>34</v>
      </c>
      <c r="N735" s="15">
        <f t="shared" si="126"/>
        <v>4.1615667074663402E-2</v>
      </c>
      <c r="O735" s="14">
        <v>273</v>
      </c>
      <c r="P735" s="14">
        <v>8</v>
      </c>
      <c r="Q735" s="15">
        <f t="shared" si="127"/>
        <v>2.9304029304029304E-2</v>
      </c>
      <c r="R735" s="14">
        <v>0</v>
      </c>
      <c r="S735" s="14">
        <v>0</v>
      </c>
      <c r="T735" s="15">
        <f t="shared" si="128"/>
        <v>0</v>
      </c>
      <c r="U735" s="14">
        <v>0</v>
      </c>
      <c r="V735" s="14">
        <v>0</v>
      </c>
      <c r="W735" s="15">
        <f t="shared" si="129"/>
        <v>0</v>
      </c>
      <c r="X735" s="14">
        <v>0</v>
      </c>
      <c r="Y735" s="14">
        <v>0</v>
      </c>
      <c r="Z735" s="15">
        <f t="shared" si="130"/>
        <v>0</v>
      </c>
      <c r="AA735" s="14">
        <v>0</v>
      </c>
      <c r="AB735" s="14">
        <v>0</v>
      </c>
      <c r="AC735" s="15">
        <f t="shared" si="131"/>
        <v>0</v>
      </c>
      <c r="AD735" s="14">
        <v>0</v>
      </c>
      <c r="AE735" s="15">
        <f t="shared" si="132"/>
        <v>0</v>
      </c>
      <c r="AF735" s="16">
        <v>0</v>
      </c>
      <c r="AG735" s="10"/>
      <c r="AH735" s="10"/>
      <c r="AI735" s="10"/>
      <c r="AJ735" s="10"/>
    </row>
    <row r="736" spans="1:36" ht="16.5" hidden="1" customHeight="1" outlineLevel="2" thickBot="1" x14ac:dyDescent="0.3">
      <c r="A736" s="21" t="s">
        <v>739</v>
      </c>
      <c r="B736" s="12">
        <f t="shared" si="122"/>
        <v>1655</v>
      </c>
      <c r="C736" s="12">
        <v>159</v>
      </c>
      <c r="D736" s="12">
        <v>5</v>
      </c>
      <c r="E736" s="13">
        <f t="shared" si="123"/>
        <v>3.1446540880503145E-2</v>
      </c>
      <c r="F736" s="12">
        <v>424</v>
      </c>
      <c r="G736" s="12">
        <v>16</v>
      </c>
      <c r="H736" s="13">
        <f t="shared" si="124"/>
        <v>3.7735849056603772E-2</v>
      </c>
      <c r="I736" s="12">
        <v>297</v>
      </c>
      <c r="J736" s="12">
        <v>30</v>
      </c>
      <c r="K736" s="13">
        <f t="shared" si="125"/>
        <v>0.10101010101010101</v>
      </c>
      <c r="L736" s="12">
        <v>625</v>
      </c>
      <c r="M736" s="14">
        <v>42</v>
      </c>
      <c r="N736" s="15">
        <f t="shared" si="126"/>
        <v>6.7199999999999996E-2</v>
      </c>
      <c r="O736" s="14">
        <v>150</v>
      </c>
      <c r="P736" s="14">
        <v>7</v>
      </c>
      <c r="Q736" s="15">
        <f t="shared" si="127"/>
        <v>4.6666666666666669E-2</v>
      </c>
      <c r="R736" s="14">
        <v>0</v>
      </c>
      <c r="S736" s="14">
        <v>0</v>
      </c>
      <c r="T736" s="15">
        <f t="shared" si="128"/>
        <v>0</v>
      </c>
      <c r="U736" s="14">
        <v>0</v>
      </c>
      <c r="V736" s="14">
        <v>0</v>
      </c>
      <c r="W736" s="15">
        <f t="shared" si="129"/>
        <v>0</v>
      </c>
      <c r="X736" s="14">
        <v>0</v>
      </c>
      <c r="Y736" s="14">
        <v>0</v>
      </c>
      <c r="Z736" s="15">
        <f t="shared" si="130"/>
        <v>0</v>
      </c>
      <c r="AA736" s="14">
        <v>0</v>
      </c>
      <c r="AB736" s="14">
        <v>0</v>
      </c>
      <c r="AC736" s="15">
        <f t="shared" si="131"/>
        <v>0</v>
      </c>
      <c r="AD736" s="14">
        <v>0</v>
      </c>
      <c r="AE736" s="15">
        <f t="shared" si="132"/>
        <v>0</v>
      </c>
      <c r="AF736" s="16">
        <v>0</v>
      </c>
      <c r="AG736" s="10"/>
      <c r="AH736" s="10"/>
      <c r="AI736" s="10"/>
      <c r="AJ736" s="10"/>
    </row>
    <row r="737" spans="1:36" ht="16.5" hidden="1" customHeight="1" outlineLevel="2" thickBot="1" x14ac:dyDescent="0.3">
      <c r="A737" s="21" t="s">
        <v>740</v>
      </c>
      <c r="B737" s="12">
        <f t="shared" si="122"/>
        <v>4650</v>
      </c>
      <c r="C737" s="12">
        <v>613</v>
      </c>
      <c r="D737" s="12">
        <v>13</v>
      </c>
      <c r="E737" s="13">
        <f t="shared" si="123"/>
        <v>2.1207177814029365E-2</v>
      </c>
      <c r="F737" s="12">
        <v>405</v>
      </c>
      <c r="G737" s="12">
        <v>21</v>
      </c>
      <c r="H737" s="13">
        <f t="shared" si="124"/>
        <v>5.185185185185185E-2</v>
      </c>
      <c r="I737" s="12">
        <v>773</v>
      </c>
      <c r="J737" s="12">
        <v>26</v>
      </c>
      <c r="K737" s="13">
        <f t="shared" si="125"/>
        <v>3.3635187580853813E-2</v>
      </c>
      <c r="L737" s="12">
        <v>937</v>
      </c>
      <c r="M737" s="14">
        <v>28</v>
      </c>
      <c r="N737" s="15">
        <f t="shared" si="126"/>
        <v>2.9882604055496264E-2</v>
      </c>
      <c r="O737" s="14">
        <v>292</v>
      </c>
      <c r="P737" s="14">
        <v>13</v>
      </c>
      <c r="Q737" s="15">
        <f t="shared" si="127"/>
        <v>4.4520547945205477E-2</v>
      </c>
      <c r="R737" s="14">
        <v>0</v>
      </c>
      <c r="S737" s="14">
        <v>0</v>
      </c>
      <c r="T737" s="15">
        <f t="shared" si="128"/>
        <v>0</v>
      </c>
      <c r="U737" s="14">
        <v>0</v>
      </c>
      <c r="V737" s="14">
        <v>0</v>
      </c>
      <c r="W737" s="15">
        <f t="shared" si="129"/>
        <v>0</v>
      </c>
      <c r="X737" s="14">
        <v>893</v>
      </c>
      <c r="Y737" s="14">
        <v>883</v>
      </c>
      <c r="Z737" s="15">
        <f t="shared" si="130"/>
        <v>0.98880179171332583</v>
      </c>
      <c r="AA737" s="14">
        <v>737</v>
      </c>
      <c r="AB737" s="14">
        <v>0</v>
      </c>
      <c r="AC737" s="15">
        <f t="shared" si="131"/>
        <v>0</v>
      </c>
      <c r="AD737" s="14">
        <v>724</v>
      </c>
      <c r="AE737" s="15">
        <f t="shared" si="132"/>
        <v>0.98236092265943009</v>
      </c>
      <c r="AF737" s="16">
        <v>0</v>
      </c>
      <c r="AG737" s="10"/>
      <c r="AH737" s="10"/>
      <c r="AI737" s="10"/>
      <c r="AJ737" s="10"/>
    </row>
    <row r="738" spans="1:36" ht="16.5" hidden="1" customHeight="1" outlineLevel="2" thickBot="1" x14ac:dyDescent="0.3">
      <c r="A738" s="21" t="s">
        <v>741</v>
      </c>
      <c r="B738" s="12">
        <f t="shared" si="122"/>
        <v>6930</v>
      </c>
      <c r="C738" s="12">
        <v>381</v>
      </c>
      <c r="D738" s="12">
        <v>11</v>
      </c>
      <c r="E738" s="13">
        <f t="shared" si="123"/>
        <v>2.8871391076115485E-2</v>
      </c>
      <c r="F738" s="12">
        <v>326</v>
      </c>
      <c r="G738" s="12">
        <v>23</v>
      </c>
      <c r="H738" s="13">
        <f t="shared" si="124"/>
        <v>7.0552147239263799E-2</v>
      </c>
      <c r="I738" s="12">
        <v>403</v>
      </c>
      <c r="J738" s="12">
        <v>30</v>
      </c>
      <c r="K738" s="13">
        <f t="shared" si="125"/>
        <v>7.4441687344913146E-2</v>
      </c>
      <c r="L738" s="12">
        <v>694</v>
      </c>
      <c r="M738" s="14">
        <v>36</v>
      </c>
      <c r="N738" s="15">
        <f t="shared" si="126"/>
        <v>5.1873198847262249E-2</v>
      </c>
      <c r="O738" s="14">
        <v>522</v>
      </c>
      <c r="P738" s="14">
        <v>30</v>
      </c>
      <c r="Q738" s="15">
        <f t="shared" si="127"/>
        <v>5.7471264367816091E-2</v>
      </c>
      <c r="R738" s="14">
        <v>794</v>
      </c>
      <c r="S738" s="14">
        <v>789</v>
      </c>
      <c r="T738" s="15">
        <f t="shared" si="128"/>
        <v>0.99370277078085645</v>
      </c>
      <c r="U738" s="14">
        <v>1673</v>
      </c>
      <c r="V738" s="14">
        <v>1667</v>
      </c>
      <c r="W738" s="15">
        <f t="shared" si="129"/>
        <v>0.99641362821279145</v>
      </c>
      <c r="X738" s="14">
        <v>1397</v>
      </c>
      <c r="Y738" s="14">
        <v>1394</v>
      </c>
      <c r="Z738" s="15">
        <f t="shared" si="130"/>
        <v>0.99785254115962774</v>
      </c>
      <c r="AA738" s="14">
        <v>740</v>
      </c>
      <c r="AB738" s="14">
        <v>0</v>
      </c>
      <c r="AC738" s="15">
        <f t="shared" si="131"/>
        <v>0</v>
      </c>
      <c r="AD738" s="14">
        <v>726</v>
      </c>
      <c r="AE738" s="15">
        <f t="shared" si="132"/>
        <v>0.98108108108108105</v>
      </c>
      <c r="AF738" s="16">
        <v>0</v>
      </c>
      <c r="AG738" s="10"/>
      <c r="AH738" s="10"/>
      <c r="AI738" s="10"/>
      <c r="AJ738" s="10"/>
    </row>
    <row r="739" spans="1:36" ht="16.5" hidden="1" customHeight="1" outlineLevel="2" thickBot="1" x14ac:dyDescent="0.3">
      <c r="A739" s="21" t="s">
        <v>742</v>
      </c>
      <c r="B739" s="12">
        <f t="shared" si="122"/>
        <v>8477</v>
      </c>
      <c r="C739" s="12">
        <v>290</v>
      </c>
      <c r="D739" s="12">
        <v>0</v>
      </c>
      <c r="E739" s="13">
        <f t="shared" si="123"/>
        <v>0</v>
      </c>
      <c r="F739" s="12">
        <v>5</v>
      </c>
      <c r="G739" s="12">
        <v>0</v>
      </c>
      <c r="H739" s="13">
        <f t="shared" si="124"/>
        <v>0</v>
      </c>
      <c r="I739" s="12">
        <v>6</v>
      </c>
      <c r="J739" s="12">
        <v>0</v>
      </c>
      <c r="K739" s="13">
        <f t="shared" si="125"/>
        <v>0</v>
      </c>
      <c r="L739" s="12">
        <v>317</v>
      </c>
      <c r="M739" s="14">
        <v>8</v>
      </c>
      <c r="N739" s="15">
        <f t="shared" si="126"/>
        <v>2.5236593059936908E-2</v>
      </c>
      <c r="O739" s="14">
        <v>525</v>
      </c>
      <c r="P739" s="14">
        <v>15</v>
      </c>
      <c r="Q739" s="15">
        <f t="shared" si="127"/>
        <v>2.8571428571428571E-2</v>
      </c>
      <c r="R739" s="14">
        <v>1354</v>
      </c>
      <c r="S739" s="14">
        <v>1345</v>
      </c>
      <c r="T739" s="15">
        <f t="shared" si="128"/>
        <v>0.99335302806499259</v>
      </c>
      <c r="U739" s="14">
        <v>2790</v>
      </c>
      <c r="V739" s="14">
        <v>2768</v>
      </c>
      <c r="W739" s="15">
        <f t="shared" si="129"/>
        <v>0.99211469534050178</v>
      </c>
      <c r="X739" s="14">
        <v>2584</v>
      </c>
      <c r="Y739" s="14">
        <v>2547</v>
      </c>
      <c r="Z739" s="15">
        <f t="shared" si="130"/>
        <v>0.98568111455108354</v>
      </c>
      <c r="AA739" s="14">
        <v>606</v>
      </c>
      <c r="AB739" s="14">
        <v>0</v>
      </c>
      <c r="AC739" s="15">
        <f t="shared" si="131"/>
        <v>0</v>
      </c>
      <c r="AD739" s="14">
        <v>595</v>
      </c>
      <c r="AE739" s="15">
        <f t="shared" si="132"/>
        <v>0.9818481848184818</v>
      </c>
      <c r="AF739" s="16">
        <v>0</v>
      </c>
      <c r="AG739" s="10"/>
      <c r="AH739" s="10"/>
      <c r="AI739" s="10"/>
      <c r="AJ739" s="10"/>
    </row>
    <row r="740" spans="1:36" ht="16.5" hidden="1" customHeight="1" outlineLevel="2" thickBot="1" x14ac:dyDescent="0.3">
      <c r="A740" s="21" t="s">
        <v>743</v>
      </c>
      <c r="B740" s="12">
        <f t="shared" si="122"/>
        <v>2799</v>
      </c>
      <c r="C740" s="12">
        <v>81</v>
      </c>
      <c r="D740" s="12">
        <v>10</v>
      </c>
      <c r="E740" s="13">
        <f t="shared" si="123"/>
        <v>0.12345679012345678</v>
      </c>
      <c r="F740" s="12">
        <v>332</v>
      </c>
      <c r="G740" s="12">
        <v>12</v>
      </c>
      <c r="H740" s="13">
        <f t="shared" si="124"/>
        <v>3.614457831325301E-2</v>
      </c>
      <c r="I740" s="12">
        <v>586</v>
      </c>
      <c r="J740" s="12">
        <v>43</v>
      </c>
      <c r="K740" s="13">
        <f t="shared" si="125"/>
        <v>7.3378839590443681E-2</v>
      </c>
      <c r="L740" s="12">
        <v>1010</v>
      </c>
      <c r="M740" s="14">
        <v>65</v>
      </c>
      <c r="N740" s="15">
        <f t="shared" si="126"/>
        <v>6.4356435643564358E-2</v>
      </c>
      <c r="O740" s="14">
        <v>556</v>
      </c>
      <c r="P740" s="14">
        <v>38</v>
      </c>
      <c r="Q740" s="15">
        <f t="shared" si="127"/>
        <v>6.83453237410072E-2</v>
      </c>
      <c r="R740" s="14">
        <v>39</v>
      </c>
      <c r="S740" s="14">
        <v>39</v>
      </c>
      <c r="T740" s="15">
        <f t="shared" si="128"/>
        <v>1</v>
      </c>
      <c r="U740" s="14">
        <v>0</v>
      </c>
      <c r="V740" s="14">
        <v>0</v>
      </c>
      <c r="W740" s="15">
        <f t="shared" si="129"/>
        <v>0</v>
      </c>
      <c r="X740" s="14">
        <v>195</v>
      </c>
      <c r="Y740" s="14">
        <v>194</v>
      </c>
      <c r="Z740" s="15">
        <f t="shared" si="130"/>
        <v>0.99487179487179489</v>
      </c>
      <c r="AA740" s="14">
        <v>0</v>
      </c>
      <c r="AB740" s="14">
        <v>0</v>
      </c>
      <c r="AC740" s="15">
        <f t="shared" si="131"/>
        <v>0</v>
      </c>
      <c r="AD740" s="14">
        <v>0</v>
      </c>
      <c r="AE740" s="15">
        <f t="shared" si="132"/>
        <v>0</v>
      </c>
      <c r="AF740" s="16">
        <v>0</v>
      </c>
      <c r="AG740" s="10"/>
      <c r="AH740" s="10"/>
      <c r="AI740" s="10"/>
      <c r="AJ740" s="10"/>
    </row>
    <row r="741" spans="1:36" ht="16.5" hidden="1" customHeight="1" outlineLevel="2" thickBot="1" x14ac:dyDescent="0.3">
      <c r="A741" s="21" t="s">
        <v>744</v>
      </c>
      <c r="B741" s="12">
        <f t="shared" si="122"/>
        <v>210</v>
      </c>
      <c r="C741" s="12">
        <v>0</v>
      </c>
      <c r="D741" s="12">
        <v>0</v>
      </c>
      <c r="E741" s="13">
        <f t="shared" si="123"/>
        <v>0</v>
      </c>
      <c r="F741" s="12">
        <v>202</v>
      </c>
      <c r="G741" s="12">
        <v>2</v>
      </c>
      <c r="H741" s="13">
        <f t="shared" si="124"/>
        <v>9.9009900990099011E-3</v>
      </c>
      <c r="I741" s="12">
        <v>8</v>
      </c>
      <c r="J741" s="12">
        <v>3</v>
      </c>
      <c r="K741" s="13">
        <f t="shared" si="125"/>
        <v>0.375</v>
      </c>
      <c r="L741" s="12">
        <v>0</v>
      </c>
      <c r="M741" s="14">
        <v>0</v>
      </c>
      <c r="N741" s="15">
        <f t="shared" si="126"/>
        <v>0</v>
      </c>
      <c r="O741" s="14">
        <v>0</v>
      </c>
      <c r="P741" s="14">
        <v>0</v>
      </c>
      <c r="Q741" s="15">
        <f t="shared" si="127"/>
        <v>0</v>
      </c>
      <c r="R741" s="14">
        <v>0</v>
      </c>
      <c r="S741" s="14">
        <v>0</v>
      </c>
      <c r="T741" s="15">
        <f t="shared" si="128"/>
        <v>0</v>
      </c>
      <c r="U741" s="14">
        <v>0</v>
      </c>
      <c r="V741" s="14">
        <v>0</v>
      </c>
      <c r="W741" s="15">
        <f t="shared" si="129"/>
        <v>0</v>
      </c>
      <c r="X741" s="14">
        <v>0</v>
      </c>
      <c r="Y741" s="14">
        <v>0</v>
      </c>
      <c r="Z741" s="15">
        <f t="shared" si="130"/>
        <v>0</v>
      </c>
      <c r="AA741" s="14">
        <v>0</v>
      </c>
      <c r="AB741" s="14">
        <v>0</v>
      </c>
      <c r="AC741" s="15">
        <f t="shared" si="131"/>
        <v>0</v>
      </c>
      <c r="AD741" s="14">
        <v>0</v>
      </c>
      <c r="AE741" s="15">
        <f t="shared" si="132"/>
        <v>0</v>
      </c>
      <c r="AF741" s="16">
        <v>0</v>
      </c>
      <c r="AG741" s="10"/>
      <c r="AH741" s="10"/>
      <c r="AI741" s="10"/>
      <c r="AJ741" s="10"/>
    </row>
    <row r="742" spans="1:36" ht="16.5" hidden="1" customHeight="1" outlineLevel="2" thickBot="1" x14ac:dyDescent="0.3">
      <c r="A742" s="21" t="s">
        <v>56</v>
      </c>
      <c r="B742" s="12">
        <f t="shared" si="122"/>
        <v>1570</v>
      </c>
      <c r="C742" s="12">
        <v>0</v>
      </c>
      <c r="D742" s="12">
        <v>0</v>
      </c>
      <c r="E742" s="13">
        <f t="shared" si="123"/>
        <v>0</v>
      </c>
      <c r="F742" s="12">
        <v>240</v>
      </c>
      <c r="G742" s="12">
        <v>25</v>
      </c>
      <c r="H742" s="13">
        <f t="shared" si="124"/>
        <v>0.10416666666666667</v>
      </c>
      <c r="I742" s="12">
        <v>762</v>
      </c>
      <c r="J742" s="12">
        <v>41</v>
      </c>
      <c r="K742" s="13">
        <f t="shared" si="125"/>
        <v>5.3805774278215222E-2</v>
      </c>
      <c r="L742" s="12">
        <v>568</v>
      </c>
      <c r="M742" s="14">
        <v>17</v>
      </c>
      <c r="N742" s="15">
        <f t="shared" si="126"/>
        <v>2.9929577464788731E-2</v>
      </c>
      <c r="O742" s="14">
        <v>0</v>
      </c>
      <c r="P742" s="14">
        <v>0</v>
      </c>
      <c r="Q742" s="15">
        <f t="shared" si="127"/>
        <v>0</v>
      </c>
      <c r="R742" s="14">
        <v>0</v>
      </c>
      <c r="S742" s="14">
        <v>0</v>
      </c>
      <c r="T742" s="15">
        <f t="shared" si="128"/>
        <v>0</v>
      </c>
      <c r="U742" s="14">
        <v>0</v>
      </c>
      <c r="V742" s="14">
        <v>0</v>
      </c>
      <c r="W742" s="15">
        <f t="shared" si="129"/>
        <v>0</v>
      </c>
      <c r="X742" s="14">
        <v>0</v>
      </c>
      <c r="Y742" s="14">
        <v>0</v>
      </c>
      <c r="Z742" s="15">
        <f t="shared" si="130"/>
        <v>0</v>
      </c>
      <c r="AA742" s="14">
        <v>0</v>
      </c>
      <c r="AB742" s="14">
        <v>0</v>
      </c>
      <c r="AC742" s="15">
        <f t="shared" si="131"/>
        <v>0</v>
      </c>
      <c r="AD742" s="14">
        <v>0</v>
      </c>
      <c r="AE742" s="15">
        <f t="shared" si="132"/>
        <v>0</v>
      </c>
      <c r="AF742" s="16">
        <v>0</v>
      </c>
      <c r="AG742" s="10"/>
      <c r="AH742" s="10"/>
      <c r="AI742" s="10"/>
      <c r="AJ742" s="10"/>
    </row>
    <row r="743" spans="1:36" ht="16.5" customHeight="1" outlineLevel="1" collapsed="1" thickBot="1" x14ac:dyDescent="0.3">
      <c r="A743" s="26" t="s">
        <v>745</v>
      </c>
      <c r="B743" s="18">
        <f t="shared" si="122"/>
        <v>244211</v>
      </c>
      <c r="C743" s="18">
        <f>SUM(C744:C780)</f>
        <v>33044</v>
      </c>
      <c r="D743" s="18">
        <f>SUM(D744:D780)</f>
        <v>28290</v>
      </c>
      <c r="E743" s="19">
        <f t="shared" si="123"/>
        <v>0.85613121898075295</v>
      </c>
      <c r="F743" s="18">
        <f>SUM(F744:F780)</f>
        <v>40480</v>
      </c>
      <c r="G743" s="18">
        <f>SUM(G744:G780)</f>
        <v>39132</v>
      </c>
      <c r="H743" s="19">
        <f t="shared" si="124"/>
        <v>0.96669960474308303</v>
      </c>
      <c r="I743" s="18">
        <f>SUM(I744:I780)</f>
        <v>33514</v>
      </c>
      <c r="J743" s="18">
        <f>SUM(J744:J780)</f>
        <v>32392</v>
      </c>
      <c r="K743" s="19">
        <f t="shared" si="125"/>
        <v>0.96652145372083309</v>
      </c>
      <c r="L743" s="18">
        <f>SUM(L744:L780)</f>
        <v>32173</v>
      </c>
      <c r="M743" s="18">
        <f>SUM(M744:M780)</f>
        <v>31196</v>
      </c>
      <c r="N743" s="19">
        <f t="shared" si="126"/>
        <v>0.96963292201535445</v>
      </c>
      <c r="O743" s="18">
        <f>SUM(O744:O780)</f>
        <v>30080</v>
      </c>
      <c r="P743" s="18">
        <f>SUM(P744:P780)</f>
        <v>29140</v>
      </c>
      <c r="Q743" s="19">
        <f t="shared" si="127"/>
        <v>0.96875</v>
      </c>
      <c r="R743" s="18">
        <f>SUM(R744:R780)</f>
        <v>23724</v>
      </c>
      <c r="S743" s="18">
        <f>SUM(S744:S780)</f>
        <v>22908</v>
      </c>
      <c r="T743" s="19">
        <f t="shared" si="128"/>
        <v>0.96560445118866967</v>
      </c>
      <c r="U743" s="18">
        <f>SUM(U744:U780)</f>
        <v>18579</v>
      </c>
      <c r="V743" s="18">
        <f>SUM(V744:V780)</f>
        <v>18005</v>
      </c>
      <c r="W743" s="19">
        <f t="shared" si="129"/>
        <v>0.96910490338554278</v>
      </c>
      <c r="X743" s="18">
        <f>SUM(X744:X780)</f>
        <v>18499</v>
      </c>
      <c r="Y743" s="18">
        <f>SUM(Y744:Y780)</f>
        <v>17802</v>
      </c>
      <c r="Z743" s="19">
        <f t="shared" si="130"/>
        <v>0.96232228769122652</v>
      </c>
      <c r="AA743" s="18">
        <f>SUM(AA744:AA780)</f>
        <v>14118</v>
      </c>
      <c r="AB743" s="18">
        <f>SUM(AB744:AB780)</f>
        <v>6</v>
      </c>
      <c r="AC743" s="19">
        <f t="shared" si="131"/>
        <v>4.2498937526561835E-4</v>
      </c>
      <c r="AD743" s="18">
        <f>SUM(AD744:AD780)</f>
        <v>13359</v>
      </c>
      <c r="AE743" s="19">
        <f t="shared" si="132"/>
        <v>0.94623884402889924</v>
      </c>
      <c r="AF743" s="20">
        <f>SUM(AF744:AF780)</f>
        <v>0</v>
      </c>
      <c r="AG743" s="10"/>
      <c r="AH743" s="10"/>
      <c r="AI743" s="10"/>
      <c r="AJ743" s="10"/>
    </row>
    <row r="744" spans="1:36" ht="16.5" hidden="1" customHeight="1" outlineLevel="3" thickBot="1" x14ac:dyDescent="0.3">
      <c r="A744" s="21" t="s">
        <v>746</v>
      </c>
      <c r="B744" s="12">
        <f t="shared" si="122"/>
        <v>4848</v>
      </c>
      <c r="C744" s="12">
        <v>1</v>
      </c>
      <c r="D744" s="12">
        <v>1</v>
      </c>
      <c r="E744" s="13">
        <f t="shared" si="123"/>
        <v>1</v>
      </c>
      <c r="F744" s="12">
        <v>0</v>
      </c>
      <c r="G744" s="12">
        <v>0</v>
      </c>
      <c r="H744" s="13">
        <f t="shared" si="124"/>
        <v>0</v>
      </c>
      <c r="I744" s="12">
        <v>0</v>
      </c>
      <c r="J744" s="12">
        <v>0</v>
      </c>
      <c r="K744" s="13">
        <f t="shared" si="125"/>
        <v>0</v>
      </c>
      <c r="L744" s="12">
        <v>777</v>
      </c>
      <c r="M744" s="14">
        <v>751</v>
      </c>
      <c r="N744" s="15">
        <f t="shared" si="126"/>
        <v>0.96653796653796653</v>
      </c>
      <c r="O744" s="14">
        <v>1164</v>
      </c>
      <c r="P744" s="14">
        <v>1129</v>
      </c>
      <c r="Q744" s="15">
        <f t="shared" si="127"/>
        <v>0.96993127147766323</v>
      </c>
      <c r="R744" s="14">
        <v>1227</v>
      </c>
      <c r="S744" s="14">
        <v>1193</v>
      </c>
      <c r="T744" s="15">
        <f t="shared" si="128"/>
        <v>0.97229013854930724</v>
      </c>
      <c r="U744" s="14">
        <v>1105</v>
      </c>
      <c r="V744" s="14">
        <v>1068</v>
      </c>
      <c r="W744" s="15">
        <f t="shared" si="129"/>
        <v>0.96651583710407241</v>
      </c>
      <c r="X744" s="14">
        <v>574</v>
      </c>
      <c r="Y744" s="14">
        <v>565</v>
      </c>
      <c r="Z744" s="15">
        <f t="shared" si="130"/>
        <v>0.98432055749128922</v>
      </c>
      <c r="AA744" s="14">
        <v>0</v>
      </c>
      <c r="AB744" s="14">
        <v>0</v>
      </c>
      <c r="AC744" s="15">
        <f t="shared" si="131"/>
        <v>0</v>
      </c>
      <c r="AD744" s="14">
        <v>0</v>
      </c>
      <c r="AE744" s="15">
        <f t="shared" si="132"/>
        <v>0</v>
      </c>
      <c r="AF744" s="16">
        <v>0</v>
      </c>
      <c r="AG744" s="10"/>
      <c r="AH744" s="10"/>
      <c r="AI744" s="10"/>
      <c r="AJ744" s="10"/>
    </row>
    <row r="745" spans="1:36" ht="16.5" hidden="1" customHeight="1" outlineLevel="3" thickBot="1" x14ac:dyDescent="0.3">
      <c r="A745" s="21" t="s">
        <v>747</v>
      </c>
      <c r="B745" s="12">
        <f t="shared" si="122"/>
        <v>12572</v>
      </c>
      <c r="C745" s="12">
        <v>1213</v>
      </c>
      <c r="D745" s="12">
        <v>1098</v>
      </c>
      <c r="E745" s="13">
        <f t="shared" si="123"/>
        <v>0.90519373454245677</v>
      </c>
      <c r="F745" s="12">
        <v>1791</v>
      </c>
      <c r="G745" s="12">
        <v>1753</v>
      </c>
      <c r="H745" s="13">
        <f t="shared" si="124"/>
        <v>0.97878280290340591</v>
      </c>
      <c r="I745" s="12">
        <v>1712</v>
      </c>
      <c r="J745" s="12">
        <v>1667</v>
      </c>
      <c r="K745" s="13">
        <f t="shared" si="125"/>
        <v>0.97371495327102808</v>
      </c>
      <c r="L745" s="12">
        <v>1086</v>
      </c>
      <c r="M745" s="14">
        <v>1056</v>
      </c>
      <c r="N745" s="15">
        <f t="shared" si="126"/>
        <v>0.97237569060773477</v>
      </c>
      <c r="O745" s="14">
        <v>1313</v>
      </c>
      <c r="P745" s="14">
        <v>1278</v>
      </c>
      <c r="Q745" s="15">
        <f t="shared" si="127"/>
        <v>0.97334348819497329</v>
      </c>
      <c r="R745" s="14">
        <v>1404</v>
      </c>
      <c r="S745" s="14">
        <v>1358</v>
      </c>
      <c r="T745" s="15">
        <f t="shared" si="128"/>
        <v>0.96723646723646728</v>
      </c>
      <c r="U745" s="14">
        <v>1336</v>
      </c>
      <c r="V745" s="14">
        <v>1300</v>
      </c>
      <c r="W745" s="15">
        <f t="shared" si="129"/>
        <v>0.97305389221556882</v>
      </c>
      <c r="X745" s="14">
        <v>1780</v>
      </c>
      <c r="Y745" s="14">
        <v>1722</v>
      </c>
      <c r="Z745" s="15">
        <f t="shared" si="130"/>
        <v>0.96741573033707862</v>
      </c>
      <c r="AA745" s="14">
        <v>937</v>
      </c>
      <c r="AB745" s="14">
        <v>0</v>
      </c>
      <c r="AC745" s="15">
        <f t="shared" si="131"/>
        <v>0</v>
      </c>
      <c r="AD745" s="14">
        <v>880</v>
      </c>
      <c r="AE745" s="15">
        <f t="shared" si="132"/>
        <v>0.93916755602988256</v>
      </c>
      <c r="AF745" s="16">
        <v>0</v>
      </c>
      <c r="AG745" s="10"/>
      <c r="AH745" s="10"/>
      <c r="AI745" s="10"/>
      <c r="AJ745" s="10"/>
    </row>
    <row r="746" spans="1:36" ht="16.5" hidden="1" customHeight="1" outlineLevel="3" thickBot="1" x14ac:dyDescent="0.3">
      <c r="A746" s="21" t="s">
        <v>748</v>
      </c>
      <c r="B746" s="12">
        <f t="shared" si="122"/>
        <v>11539</v>
      </c>
      <c r="C746" s="12">
        <v>1551</v>
      </c>
      <c r="D746" s="12">
        <v>1361</v>
      </c>
      <c r="E746" s="13">
        <f t="shared" si="123"/>
        <v>0.87749838813668601</v>
      </c>
      <c r="F746" s="12">
        <v>1765</v>
      </c>
      <c r="G746" s="12">
        <v>1677</v>
      </c>
      <c r="H746" s="13">
        <f t="shared" si="124"/>
        <v>0.95014164305949012</v>
      </c>
      <c r="I746" s="12">
        <v>1265</v>
      </c>
      <c r="J746" s="12">
        <v>1206</v>
      </c>
      <c r="K746" s="13">
        <f t="shared" si="125"/>
        <v>0.95335968379446645</v>
      </c>
      <c r="L746" s="12">
        <v>1187</v>
      </c>
      <c r="M746" s="14">
        <v>1150</v>
      </c>
      <c r="N746" s="15">
        <f t="shared" si="126"/>
        <v>0.96882898062342038</v>
      </c>
      <c r="O746" s="14">
        <v>1248</v>
      </c>
      <c r="P746" s="14">
        <v>1201</v>
      </c>
      <c r="Q746" s="15">
        <f t="shared" si="127"/>
        <v>0.96233974358974361</v>
      </c>
      <c r="R746" s="14">
        <v>1169</v>
      </c>
      <c r="S746" s="14">
        <v>1112</v>
      </c>
      <c r="T746" s="15">
        <f t="shared" si="128"/>
        <v>0.95124037639007697</v>
      </c>
      <c r="U746" s="14">
        <v>927</v>
      </c>
      <c r="V746" s="14">
        <v>892</v>
      </c>
      <c r="W746" s="15">
        <f t="shared" si="129"/>
        <v>0.96224379719525355</v>
      </c>
      <c r="X746" s="14">
        <v>1428</v>
      </c>
      <c r="Y746" s="14">
        <v>1391</v>
      </c>
      <c r="Z746" s="15">
        <f t="shared" si="130"/>
        <v>0.97408963585434172</v>
      </c>
      <c r="AA746" s="14">
        <v>999</v>
      </c>
      <c r="AB746" s="14">
        <v>0</v>
      </c>
      <c r="AC746" s="15">
        <f t="shared" si="131"/>
        <v>0</v>
      </c>
      <c r="AD746" s="14">
        <v>954</v>
      </c>
      <c r="AE746" s="15">
        <f t="shared" si="132"/>
        <v>0.95495495495495497</v>
      </c>
      <c r="AF746" s="16">
        <v>0</v>
      </c>
      <c r="AG746" s="10"/>
      <c r="AH746" s="10"/>
      <c r="AI746" s="10"/>
      <c r="AJ746" s="10"/>
    </row>
    <row r="747" spans="1:36" ht="16.5" hidden="1" customHeight="1" outlineLevel="3" thickBot="1" x14ac:dyDescent="0.3">
      <c r="A747" s="21" t="s">
        <v>749</v>
      </c>
      <c r="B747" s="12">
        <f t="shared" si="122"/>
        <v>4799</v>
      </c>
      <c r="C747" s="12">
        <v>0</v>
      </c>
      <c r="D747" s="12">
        <v>0</v>
      </c>
      <c r="E747" s="13">
        <f t="shared" si="123"/>
        <v>0</v>
      </c>
      <c r="F747" s="12">
        <v>1</v>
      </c>
      <c r="G747" s="12">
        <v>1</v>
      </c>
      <c r="H747" s="13">
        <f t="shared" si="124"/>
        <v>1</v>
      </c>
      <c r="I747" s="12">
        <v>0</v>
      </c>
      <c r="J747" s="12">
        <v>0</v>
      </c>
      <c r="K747" s="13">
        <f t="shared" si="125"/>
        <v>0</v>
      </c>
      <c r="L747" s="12">
        <v>0</v>
      </c>
      <c r="M747" s="14">
        <v>0</v>
      </c>
      <c r="N747" s="15">
        <f t="shared" si="126"/>
        <v>0</v>
      </c>
      <c r="O747" s="14">
        <v>516</v>
      </c>
      <c r="P747" s="14">
        <v>505</v>
      </c>
      <c r="Q747" s="15">
        <f t="shared" si="127"/>
        <v>0.97868217054263562</v>
      </c>
      <c r="R747" s="14">
        <v>1209</v>
      </c>
      <c r="S747" s="14">
        <v>1178</v>
      </c>
      <c r="T747" s="15">
        <f t="shared" si="128"/>
        <v>0.97435897435897434</v>
      </c>
      <c r="U747" s="14">
        <v>1025</v>
      </c>
      <c r="V747" s="14">
        <v>993</v>
      </c>
      <c r="W747" s="15">
        <f t="shared" si="129"/>
        <v>0.96878048780487802</v>
      </c>
      <c r="X747" s="14">
        <v>1508</v>
      </c>
      <c r="Y747" s="14">
        <v>1456</v>
      </c>
      <c r="Z747" s="15">
        <f t="shared" si="130"/>
        <v>0.96551724137931039</v>
      </c>
      <c r="AA747" s="14">
        <v>540</v>
      </c>
      <c r="AB747" s="14">
        <v>0</v>
      </c>
      <c r="AC747" s="15">
        <f t="shared" si="131"/>
        <v>0</v>
      </c>
      <c r="AD747" s="14">
        <v>494</v>
      </c>
      <c r="AE747" s="15">
        <f t="shared" si="132"/>
        <v>0.91481481481481486</v>
      </c>
      <c r="AF747" s="16">
        <v>0</v>
      </c>
      <c r="AG747" s="10"/>
      <c r="AH747" s="10"/>
      <c r="AI747" s="10"/>
      <c r="AJ747" s="10"/>
    </row>
    <row r="748" spans="1:36" ht="16.5" hidden="1" customHeight="1" outlineLevel="3" thickBot="1" x14ac:dyDescent="0.3">
      <c r="A748" s="21" t="s">
        <v>750</v>
      </c>
      <c r="B748" s="12">
        <f t="shared" si="122"/>
        <v>14509</v>
      </c>
      <c r="C748" s="12">
        <v>1899</v>
      </c>
      <c r="D748" s="12">
        <v>1609</v>
      </c>
      <c r="E748" s="13">
        <f t="shared" si="123"/>
        <v>0.84728804634017907</v>
      </c>
      <c r="F748" s="12">
        <v>1985</v>
      </c>
      <c r="G748" s="12">
        <v>1930</v>
      </c>
      <c r="H748" s="13">
        <f t="shared" si="124"/>
        <v>0.97229219143576828</v>
      </c>
      <c r="I748" s="12">
        <v>1492</v>
      </c>
      <c r="J748" s="12">
        <v>1419</v>
      </c>
      <c r="K748" s="13">
        <f t="shared" si="125"/>
        <v>0.95107238605898126</v>
      </c>
      <c r="L748" s="12">
        <v>1883</v>
      </c>
      <c r="M748" s="14">
        <v>1818</v>
      </c>
      <c r="N748" s="15">
        <f t="shared" si="126"/>
        <v>0.96548061603823687</v>
      </c>
      <c r="O748" s="14">
        <v>1556</v>
      </c>
      <c r="P748" s="14">
        <v>1497</v>
      </c>
      <c r="Q748" s="15">
        <f t="shared" si="127"/>
        <v>0.96208226221079696</v>
      </c>
      <c r="R748" s="14">
        <v>1328</v>
      </c>
      <c r="S748" s="14">
        <v>1288</v>
      </c>
      <c r="T748" s="15">
        <f t="shared" si="128"/>
        <v>0.96987951807228912</v>
      </c>
      <c r="U748" s="14">
        <v>1369</v>
      </c>
      <c r="V748" s="14">
        <v>1340</v>
      </c>
      <c r="W748" s="15">
        <f t="shared" si="129"/>
        <v>0.97881665449233013</v>
      </c>
      <c r="X748" s="14">
        <v>1922</v>
      </c>
      <c r="Y748" s="14">
        <v>1873</v>
      </c>
      <c r="Z748" s="15">
        <f t="shared" si="130"/>
        <v>0.97450572320499484</v>
      </c>
      <c r="AA748" s="14">
        <v>1075</v>
      </c>
      <c r="AB748" s="14">
        <v>1</v>
      </c>
      <c r="AC748" s="15">
        <f t="shared" si="131"/>
        <v>9.3023255813953494E-4</v>
      </c>
      <c r="AD748" s="14">
        <v>1006</v>
      </c>
      <c r="AE748" s="15">
        <f t="shared" si="132"/>
        <v>0.93581395348837204</v>
      </c>
      <c r="AF748" s="16">
        <v>0</v>
      </c>
      <c r="AG748" s="10"/>
      <c r="AH748" s="10"/>
      <c r="AI748" s="10"/>
      <c r="AJ748" s="10"/>
    </row>
    <row r="749" spans="1:36" ht="16.5" hidden="1" customHeight="1" outlineLevel="3" thickBot="1" x14ac:dyDescent="0.3">
      <c r="A749" s="21" t="s">
        <v>751</v>
      </c>
      <c r="B749" s="12">
        <f t="shared" si="122"/>
        <v>10980</v>
      </c>
      <c r="C749" s="12">
        <v>1387</v>
      </c>
      <c r="D749" s="12">
        <v>1238</v>
      </c>
      <c r="E749" s="13">
        <f t="shared" si="123"/>
        <v>0.89257390050468632</v>
      </c>
      <c r="F749" s="12">
        <v>1451</v>
      </c>
      <c r="G749" s="12">
        <v>1407</v>
      </c>
      <c r="H749" s="13">
        <f t="shared" si="124"/>
        <v>0.96967608545830464</v>
      </c>
      <c r="I749" s="12">
        <v>1309</v>
      </c>
      <c r="J749" s="12">
        <v>1271</v>
      </c>
      <c r="K749" s="13">
        <f t="shared" si="125"/>
        <v>0.97097020626432395</v>
      </c>
      <c r="L749" s="12">
        <v>1329</v>
      </c>
      <c r="M749" s="14">
        <v>1303</v>
      </c>
      <c r="N749" s="15">
        <f t="shared" si="126"/>
        <v>0.98043641835966888</v>
      </c>
      <c r="O749" s="14">
        <v>1133</v>
      </c>
      <c r="P749" s="14">
        <v>1112</v>
      </c>
      <c r="Q749" s="15">
        <f t="shared" si="127"/>
        <v>0.98146513680494263</v>
      </c>
      <c r="R749" s="14">
        <v>1153</v>
      </c>
      <c r="S749" s="14">
        <v>1125</v>
      </c>
      <c r="T749" s="15">
        <f t="shared" si="128"/>
        <v>0.97571552471812661</v>
      </c>
      <c r="U749" s="14">
        <v>1078</v>
      </c>
      <c r="V749" s="14">
        <v>1037</v>
      </c>
      <c r="W749" s="15">
        <f t="shared" si="129"/>
        <v>0.96196660482374763</v>
      </c>
      <c r="X749" s="14">
        <v>1351</v>
      </c>
      <c r="Y749" s="14">
        <v>1287</v>
      </c>
      <c r="Z749" s="15">
        <f t="shared" si="130"/>
        <v>0.95262768319763136</v>
      </c>
      <c r="AA749" s="14">
        <v>789</v>
      </c>
      <c r="AB749" s="14">
        <v>0</v>
      </c>
      <c r="AC749" s="15">
        <f t="shared" si="131"/>
        <v>0</v>
      </c>
      <c r="AD749" s="14">
        <v>755</v>
      </c>
      <c r="AE749" s="15">
        <f t="shared" si="132"/>
        <v>0.95690747782002539</v>
      </c>
      <c r="AF749" s="16">
        <v>0</v>
      </c>
      <c r="AG749" s="10"/>
      <c r="AH749" s="10"/>
      <c r="AI749" s="10"/>
      <c r="AJ749" s="10"/>
    </row>
    <row r="750" spans="1:36" ht="16.5" hidden="1" customHeight="1" outlineLevel="3" thickBot="1" x14ac:dyDescent="0.3">
      <c r="A750" s="21" t="s">
        <v>752</v>
      </c>
      <c r="B750" s="12">
        <f t="shared" si="122"/>
        <v>5908</v>
      </c>
      <c r="C750" s="12">
        <v>1080</v>
      </c>
      <c r="D750" s="12">
        <v>969</v>
      </c>
      <c r="E750" s="13">
        <f t="shared" si="123"/>
        <v>0.89722222222222225</v>
      </c>
      <c r="F750" s="12">
        <v>1495</v>
      </c>
      <c r="G750" s="12">
        <v>1441</v>
      </c>
      <c r="H750" s="13">
        <f t="shared" si="124"/>
        <v>0.9638795986622074</v>
      </c>
      <c r="I750" s="12">
        <v>1131</v>
      </c>
      <c r="J750" s="12">
        <v>1076</v>
      </c>
      <c r="K750" s="13">
        <f t="shared" si="125"/>
        <v>0.95137046861184793</v>
      </c>
      <c r="L750" s="12">
        <v>880</v>
      </c>
      <c r="M750" s="14">
        <v>850</v>
      </c>
      <c r="N750" s="15">
        <f t="shared" si="126"/>
        <v>0.96590909090909094</v>
      </c>
      <c r="O750" s="14">
        <v>1027</v>
      </c>
      <c r="P750" s="14">
        <v>987</v>
      </c>
      <c r="Q750" s="15">
        <f t="shared" si="127"/>
        <v>0.96105160662122691</v>
      </c>
      <c r="R750" s="14">
        <v>295</v>
      </c>
      <c r="S750" s="14">
        <v>268</v>
      </c>
      <c r="T750" s="15">
        <f t="shared" si="128"/>
        <v>0.90847457627118644</v>
      </c>
      <c r="U750" s="14">
        <v>0</v>
      </c>
      <c r="V750" s="14">
        <v>0</v>
      </c>
      <c r="W750" s="15">
        <f t="shared" si="129"/>
        <v>0</v>
      </c>
      <c r="X750" s="14">
        <v>0</v>
      </c>
      <c r="Y750" s="14">
        <v>0</v>
      </c>
      <c r="Z750" s="15">
        <f t="shared" si="130"/>
        <v>0</v>
      </c>
      <c r="AA750" s="14">
        <v>0</v>
      </c>
      <c r="AB750" s="14">
        <v>0</v>
      </c>
      <c r="AC750" s="15">
        <f t="shared" si="131"/>
        <v>0</v>
      </c>
      <c r="AD750" s="14">
        <v>0</v>
      </c>
      <c r="AE750" s="15">
        <f t="shared" si="132"/>
        <v>0</v>
      </c>
      <c r="AF750" s="16">
        <v>0</v>
      </c>
      <c r="AG750" s="10"/>
      <c r="AH750" s="10"/>
      <c r="AI750" s="10"/>
      <c r="AJ750" s="10"/>
    </row>
    <row r="751" spans="1:36" ht="16.5" hidden="1" customHeight="1" outlineLevel="3" thickBot="1" x14ac:dyDescent="0.3">
      <c r="A751" s="21" t="s">
        <v>753</v>
      </c>
      <c r="B751" s="12">
        <f t="shared" si="122"/>
        <v>3406</v>
      </c>
      <c r="C751" s="12">
        <v>0</v>
      </c>
      <c r="D751" s="12">
        <v>0</v>
      </c>
      <c r="E751" s="13">
        <f t="shared" si="123"/>
        <v>0</v>
      </c>
      <c r="F751" s="12">
        <v>1452</v>
      </c>
      <c r="G751" s="12">
        <v>1403</v>
      </c>
      <c r="H751" s="13">
        <f t="shared" si="124"/>
        <v>0.96625344352617082</v>
      </c>
      <c r="I751" s="12">
        <v>1320</v>
      </c>
      <c r="J751" s="12">
        <v>1280</v>
      </c>
      <c r="K751" s="13">
        <f t="shared" si="125"/>
        <v>0.96969696969696972</v>
      </c>
      <c r="L751" s="12">
        <v>634</v>
      </c>
      <c r="M751" s="14">
        <v>626</v>
      </c>
      <c r="N751" s="15">
        <f t="shared" si="126"/>
        <v>0.98738170347003151</v>
      </c>
      <c r="O751" s="14">
        <v>0</v>
      </c>
      <c r="P751" s="14">
        <v>0</v>
      </c>
      <c r="Q751" s="15">
        <f t="shared" si="127"/>
        <v>0</v>
      </c>
      <c r="R751" s="14">
        <v>0</v>
      </c>
      <c r="S751" s="14">
        <v>0</v>
      </c>
      <c r="T751" s="15">
        <f t="shared" si="128"/>
        <v>0</v>
      </c>
      <c r="U751" s="14">
        <v>0</v>
      </c>
      <c r="V751" s="14">
        <v>0</v>
      </c>
      <c r="W751" s="15">
        <f t="shared" si="129"/>
        <v>0</v>
      </c>
      <c r="X751" s="14">
        <v>0</v>
      </c>
      <c r="Y751" s="14">
        <v>0</v>
      </c>
      <c r="Z751" s="15">
        <f t="shared" si="130"/>
        <v>0</v>
      </c>
      <c r="AA751" s="14">
        <v>0</v>
      </c>
      <c r="AB751" s="14">
        <v>0</v>
      </c>
      <c r="AC751" s="15">
        <f t="shared" si="131"/>
        <v>0</v>
      </c>
      <c r="AD751" s="14">
        <v>0</v>
      </c>
      <c r="AE751" s="15">
        <f t="shared" si="132"/>
        <v>0</v>
      </c>
      <c r="AF751" s="16">
        <v>0</v>
      </c>
      <c r="AG751" s="10"/>
      <c r="AH751" s="10"/>
      <c r="AI751" s="10"/>
      <c r="AJ751" s="10"/>
    </row>
    <row r="752" spans="1:36" ht="16.5" hidden="1" customHeight="1" outlineLevel="3" thickBot="1" x14ac:dyDescent="0.3">
      <c r="A752" s="21" t="s">
        <v>326</v>
      </c>
      <c r="B752" s="12">
        <f t="shared" si="122"/>
        <v>2524</v>
      </c>
      <c r="C752" s="12">
        <v>1282</v>
      </c>
      <c r="D752" s="12">
        <v>1090</v>
      </c>
      <c r="E752" s="13">
        <f t="shared" si="123"/>
        <v>0.85023400936037441</v>
      </c>
      <c r="F752" s="12">
        <v>1097</v>
      </c>
      <c r="G752" s="12">
        <v>1067</v>
      </c>
      <c r="H752" s="13">
        <f t="shared" si="124"/>
        <v>0.97265268915223335</v>
      </c>
      <c r="I752" s="12">
        <v>145</v>
      </c>
      <c r="J752" s="12">
        <v>145</v>
      </c>
      <c r="K752" s="13">
        <f t="shared" si="125"/>
        <v>1</v>
      </c>
      <c r="L752" s="12">
        <v>0</v>
      </c>
      <c r="M752" s="14">
        <v>0</v>
      </c>
      <c r="N752" s="15">
        <f t="shared" si="126"/>
        <v>0</v>
      </c>
      <c r="O752" s="14">
        <v>0</v>
      </c>
      <c r="P752" s="14">
        <v>0</v>
      </c>
      <c r="Q752" s="15">
        <f t="shared" si="127"/>
        <v>0</v>
      </c>
      <c r="R752" s="14">
        <v>0</v>
      </c>
      <c r="S752" s="14">
        <v>0</v>
      </c>
      <c r="T752" s="15">
        <f t="shared" si="128"/>
        <v>0</v>
      </c>
      <c r="U752" s="14">
        <v>0</v>
      </c>
      <c r="V752" s="14">
        <v>0</v>
      </c>
      <c r="W752" s="15">
        <f t="shared" si="129"/>
        <v>0</v>
      </c>
      <c r="X752" s="14">
        <v>0</v>
      </c>
      <c r="Y752" s="14">
        <v>0</v>
      </c>
      <c r="Z752" s="15">
        <f t="shared" si="130"/>
        <v>0</v>
      </c>
      <c r="AA752" s="14">
        <v>0</v>
      </c>
      <c r="AB752" s="14">
        <v>0</v>
      </c>
      <c r="AC752" s="15">
        <f t="shared" si="131"/>
        <v>0</v>
      </c>
      <c r="AD752" s="14">
        <v>0</v>
      </c>
      <c r="AE752" s="15">
        <f t="shared" si="132"/>
        <v>0</v>
      </c>
      <c r="AF752" s="16">
        <v>0</v>
      </c>
      <c r="AG752" s="10"/>
      <c r="AH752" s="10"/>
      <c r="AI752" s="10"/>
      <c r="AJ752" s="10"/>
    </row>
    <row r="753" spans="1:36" ht="16.5" hidden="1" customHeight="1" outlineLevel="3" thickBot="1" x14ac:dyDescent="0.3">
      <c r="A753" s="21" t="s">
        <v>754</v>
      </c>
      <c r="B753" s="12">
        <f t="shared" si="122"/>
        <v>10003</v>
      </c>
      <c r="C753" s="12">
        <v>1629</v>
      </c>
      <c r="D753" s="12">
        <v>1460</v>
      </c>
      <c r="E753" s="13">
        <f t="shared" si="123"/>
        <v>0.89625537139349298</v>
      </c>
      <c r="F753" s="12">
        <v>1830</v>
      </c>
      <c r="G753" s="12">
        <v>1760</v>
      </c>
      <c r="H753" s="13">
        <f t="shared" si="124"/>
        <v>0.96174863387978138</v>
      </c>
      <c r="I753" s="12">
        <v>1493</v>
      </c>
      <c r="J753" s="12">
        <v>1444</v>
      </c>
      <c r="K753" s="13">
        <f t="shared" si="125"/>
        <v>0.96718017414601476</v>
      </c>
      <c r="L753" s="12">
        <v>1264</v>
      </c>
      <c r="M753" s="14">
        <v>1227</v>
      </c>
      <c r="N753" s="15">
        <f t="shared" si="126"/>
        <v>0.97072784810126578</v>
      </c>
      <c r="O753" s="14">
        <v>1443</v>
      </c>
      <c r="P753" s="14">
        <v>1383</v>
      </c>
      <c r="Q753" s="15">
        <f t="shared" si="127"/>
        <v>0.95841995841995842</v>
      </c>
      <c r="R753" s="14">
        <v>1013</v>
      </c>
      <c r="S753" s="14">
        <v>967</v>
      </c>
      <c r="T753" s="15">
        <f t="shared" si="128"/>
        <v>0.95459032576505431</v>
      </c>
      <c r="U753" s="14">
        <v>15</v>
      </c>
      <c r="V753" s="14">
        <v>15</v>
      </c>
      <c r="W753" s="15">
        <f t="shared" si="129"/>
        <v>1</v>
      </c>
      <c r="X753" s="14">
        <v>444</v>
      </c>
      <c r="Y753" s="14">
        <v>422</v>
      </c>
      <c r="Z753" s="15">
        <f t="shared" si="130"/>
        <v>0.9504504504504504</v>
      </c>
      <c r="AA753" s="14">
        <v>872</v>
      </c>
      <c r="AB753" s="14">
        <v>2</v>
      </c>
      <c r="AC753" s="15">
        <f t="shared" si="131"/>
        <v>2.2935779816513763E-3</v>
      </c>
      <c r="AD753" s="14">
        <v>836</v>
      </c>
      <c r="AE753" s="15">
        <f t="shared" si="132"/>
        <v>0.95871559633027525</v>
      </c>
      <c r="AF753" s="16">
        <v>0</v>
      </c>
      <c r="AG753" s="10"/>
      <c r="AH753" s="10"/>
      <c r="AI753" s="10"/>
      <c r="AJ753" s="10"/>
    </row>
    <row r="754" spans="1:36" ht="16.5" hidden="1" customHeight="1" outlineLevel="3" thickBot="1" x14ac:dyDescent="0.3">
      <c r="A754" s="21" t="s">
        <v>755</v>
      </c>
      <c r="B754" s="12">
        <f t="shared" si="122"/>
        <v>7580</v>
      </c>
      <c r="C754" s="12">
        <v>1460</v>
      </c>
      <c r="D754" s="12">
        <v>1294</v>
      </c>
      <c r="E754" s="13">
        <f t="shared" si="123"/>
        <v>0.88630136986301367</v>
      </c>
      <c r="F754" s="12">
        <v>1903</v>
      </c>
      <c r="G754" s="12">
        <v>1861</v>
      </c>
      <c r="H754" s="13">
        <f t="shared" si="124"/>
        <v>0.97792958486600101</v>
      </c>
      <c r="I754" s="12">
        <v>1556</v>
      </c>
      <c r="J754" s="12">
        <v>1498</v>
      </c>
      <c r="K754" s="13">
        <f t="shared" si="125"/>
        <v>0.96272493573264784</v>
      </c>
      <c r="L754" s="12">
        <v>1102</v>
      </c>
      <c r="M754" s="14">
        <v>1069</v>
      </c>
      <c r="N754" s="15">
        <f t="shared" si="126"/>
        <v>0.97005444646098005</v>
      </c>
      <c r="O754" s="14">
        <v>332</v>
      </c>
      <c r="P754" s="14">
        <v>324</v>
      </c>
      <c r="Q754" s="15">
        <f t="shared" si="127"/>
        <v>0.97590361445783136</v>
      </c>
      <c r="R754" s="14">
        <v>0</v>
      </c>
      <c r="S754" s="14">
        <v>0</v>
      </c>
      <c r="T754" s="15">
        <f t="shared" si="128"/>
        <v>0</v>
      </c>
      <c r="U754" s="14">
        <v>0</v>
      </c>
      <c r="V754" s="14">
        <v>0</v>
      </c>
      <c r="W754" s="15">
        <f t="shared" si="129"/>
        <v>0</v>
      </c>
      <c r="X754" s="14">
        <v>340</v>
      </c>
      <c r="Y754" s="14">
        <v>319</v>
      </c>
      <c r="Z754" s="15">
        <f t="shared" si="130"/>
        <v>0.93823529411764706</v>
      </c>
      <c r="AA754" s="14">
        <v>887</v>
      </c>
      <c r="AB754" s="14">
        <v>0</v>
      </c>
      <c r="AC754" s="15">
        <f t="shared" si="131"/>
        <v>0</v>
      </c>
      <c r="AD754" s="14">
        <v>844</v>
      </c>
      <c r="AE754" s="15">
        <f t="shared" si="132"/>
        <v>0.95152198421645995</v>
      </c>
      <c r="AF754" s="16">
        <v>0</v>
      </c>
      <c r="AG754" s="10"/>
      <c r="AH754" s="10"/>
      <c r="AI754" s="10"/>
      <c r="AJ754" s="10"/>
    </row>
    <row r="755" spans="1:36" ht="16.5" hidden="1" customHeight="1" outlineLevel="3" thickBot="1" x14ac:dyDescent="0.3">
      <c r="A755" s="21" t="s">
        <v>83</v>
      </c>
      <c r="B755" s="12">
        <f t="shared" si="122"/>
        <v>4749</v>
      </c>
      <c r="C755" s="12">
        <v>0</v>
      </c>
      <c r="D755" s="12">
        <v>0</v>
      </c>
      <c r="E755" s="13">
        <f t="shared" si="123"/>
        <v>0</v>
      </c>
      <c r="F755" s="12">
        <v>0</v>
      </c>
      <c r="G755" s="12">
        <v>0</v>
      </c>
      <c r="H755" s="13">
        <f t="shared" si="124"/>
        <v>0</v>
      </c>
      <c r="I755" s="12">
        <v>2</v>
      </c>
      <c r="J755" s="12">
        <v>2</v>
      </c>
      <c r="K755" s="13">
        <f t="shared" si="125"/>
        <v>1</v>
      </c>
      <c r="L755" s="12">
        <v>744</v>
      </c>
      <c r="M755" s="14">
        <v>731</v>
      </c>
      <c r="N755" s="15">
        <f t="shared" si="126"/>
        <v>0.98252688172043012</v>
      </c>
      <c r="O755" s="14">
        <v>1127</v>
      </c>
      <c r="P755" s="14">
        <v>1100</v>
      </c>
      <c r="Q755" s="15">
        <f t="shared" si="127"/>
        <v>0.97604259094942325</v>
      </c>
      <c r="R755" s="14">
        <v>1100</v>
      </c>
      <c r="S755" s="14">
        <v>1067</v>
      </c>
      <c r="T755" s="15">
        <f t="shared" si="128"/>
        <v>0.97</v>
      </c>
      <c r="U755" s="14">
        <v>1160</v>
      </c>
      <c r="V755" s="14">
        <v>1135</v>
      </c>
      <c r="W755" s="15">
        <f t="shared" si="129"/>
        <v>0.97844827586206895</v>
      </c>
      <c r="X755" s="14">
        <v>616</v>
      </c>
      <c r="Y755" s="14">
        <v>585</v>
      </c>
      <c r="Z755" s="15">
        <f t="shared" si="130"/>
        <v>0.94967532467532467</v>
      </c>
      <c r="AA755" s="14">
        <v>0</v>
      </c>
      <c r="AB755" s="14">
        <v>0</v>
      </c>
      <c r="AC755" s="15">
        <f t="shared" si="131"/>
        <v>0</v>
      </c>
      <c r="AD755" s="14">
        <v>0</v>
      </c>
      <c r="AE755" s="15">
        <f t="shared" si="132"/>
        <v>0</v>
      </c>
      <c r="AF755" s="16">
        <v>0</v>
      </c>
      <c r="AG755" s="10"/>
      <c r="AH755" s="10"/>
      <c r="AI755" s="10"/>
      <c r="AJ755" s="10"/>
    </row>
    <row r="756" spans="1:36" ht="16.5" hidden="1" customHeight="1" outlineLevel="3" thickBot="1" x14ac:dyDescent="0.3">
      <c r="A756" s="21" t="s">
        <v>756</v>
      </c>
      <c r="B756" s="12">
        <f t="shared" si="122"/>
        <v>4660</v>
      </c>
      <c r="C756" s="12">
        <v>0</v>
      </c>
      <c r="D756" s="12">
        <v>0</v>
      </c>
      <c r="E756" s="13">
        <f t="shared" si="123"/>
        <v>0</v>
      </c>
      <c r="F756" s="12">
        <v>0</v>
      </c>
      <c r="G756" s="12">
        <v>0</v>
      </c>
      <c r="H756" s="13">
        <f t="shared" si="124"/>
        <v>0</v>
      </c>
      <c r="I756" s="12">
        <v>0</v>
      </c>
      <c r="J756" s="12">
        <v>0</v>
      </c>
      <c r="K756" s="13">
        <f t="shared" si="125"/>
        <v>0</v>
      </c>
      <c r="L756" s="12">
        <v>829</v>
      </c>
      <c r="M756" s="14">
        <v>817</v>
      </c>
      <c r="N756" s="15">
        <f t="shared" si="126"/>
        <v>0.98552472858866103</v>
      </c>
      <c r="O756" s="14">
        <v>1177</v>
      </c>
      <c r="P756" s="14">
        <v>1147</v>
      </c>
      <c r="Q756" s="15">
        <f t="shared" si="127"/>
        <v>0.97451146983857262</v>
      </c>
      <c r="R756" s="14">
        <v>1240</v>
      </c>
      <c r="S756" s="14">
        <v>1205</v>
      </c>
      <c r="T756" s="15">
        <f t="shared" si="128"/>
        <v>0.97177419354838712</v>
      </c>
      <c r="U756" s="14">
        <v>1137</v>
      </c>
      <c r="V756" s="14">
        <v>1098</v>
      </c>
      <c r="W756" s="15">
        <f t="shared" si="129"/>
        <v>0.96569920844327173</v>
      </c>
      <c r="X756" s="14">
        <v>277</v>
      </c>
      <c r="Y756" s="14">
        <v>265</v>
      </c>
      <c r="Z756" s="15">
        <f t="shared" si="130"/>
        <v>0.95667870036101088</v>
      </c>
      <c r="AA756" s="14">
        <v>0</v>
      </c>
      <c r="AB756" s="14">
        <v>0</v>
      </c>
      <c r="AC756" s="15">
        <f t="shared" si="131"/>
        <v>0</v>
      </c>
      <c r="AD756" s="14">
        <v>0</v>
      </c>
      <c r="AE756" s="15">
        <f t="shared" si="132"/>
        <v>0</v>
      </c>
      <c r="AF756" s="16">
        <v>0</v>
      </c>
      <c r="AG756" s="10"/>
      <c r="AH756" s="10"/>
      <c r="AI756" s="10"/>
      <c r="AJ756" s="10"/>
    </row>
    <row r="757" spans="1:36" ht="16.5" hidden="1" customHeight="1" outlineLevel="3" thickBot="1" x14ac:dyDescent="0.3">
      <c r="A757" s="21" t="s">
        <v>757</v>
      </c>
      <c r="B757" s="12">
        <f t="shared" si="122"/>
        <v>7260</v>
      </c>
      <c r="C757" s="12">
        <v>1603</v>
      </c>
      <c r="D757" s="12">
        <v>1283</v>
      </c>
      <c r="E757" s="13">
        <f t="shared" si="123"/>
        <v>0.80037429819089212</v>
      </c>
      <c r="F757" s="12">
        <v>1748</v>
      </c>
      <c r="G757" s="12">
        <v>1656</v>
      </c>
      <c r="H757" s="13">
        <f t="shared" si="124"/>
        <v>0.94736842105263153</v>
      </c>
      <c r="I757" s="12">
        <v>1246</v>
      </c>
      <c r="J757" s="12">
        <v>1196</v>
      </c>
      <c r="K757" s="13">
        <f t="shared" si="125"/>
        <v>0.9598715890850722</v>
      </c>
      <c r="L757" s="12">
        <v>1189</v>
      </c>
      <c r="M757" s="14">
        <v>1160</v>
      </c>
      <c r="N757" s="15">
        <f t="shared" si="126"/>
        <v>0.97560975609756095</v>
      </c>
      <c r="O757" s="14">
        <v>314</v>
      </c>
      <c r="P757" s="14">
        <v>303</v>
      </c>
      <c r="Q757" s="15">
        <f t="shared" si="127"/>
        <v>0.96496815286624205</v>
      </c>
      <c r="R757" s="14">
        <v>0</v>
      </c>
      <c r="S757" s="14">
        <v>0</v>
      </c>
      <c r="T757" s="15">
        <f t="shared" si="128"/>
        <v>0</v>
      </c>
      <c r="U757" s="14">
        <v>0</v>
      </c>
      <c r="V757" s="14">
        <v>0</v>
      </c>
      <c r="W757" s="15">
        <f t="shared" si="129"/>
        <v>0</v>
      </c>
      <c r="X757" s="14">
        <v>218</v>
      </c>
      <c r="Y757" s="14">
        <v>180</v>
      </c>
      <c r="Z757" s="15">
        <f t="shared" si="130"/>
        <v>0.82568807339449546</v>
      </c>
      <c r="AA757" s="14">
        <v>942</v>
      </c>
      <c r="AB757" s="14">
        <v>0</v>
      </c>
      <c r="AC757" s="15">
        <f t="shared" si="131"/>
        <v>0</v>
      </c>
      <c r="AD757" s="14">
        <v>896</v>
      </c>
      <c r="AE757" s="15">
        <f t="shared" si="132"/>
        <v>0.95116772823779194</v>
      </c>
      <c r="AF757" s="16">
        <v>0</v>
      </c>
      <c r="AG757" s="10"/>
      <c r="AH757" s="10"/>
      <c r="AI757" s="10"/>
      <c r="AJ757" s="10"/>
    </row>
    <row r="758" spans="1:36" ht="16.5" hidden="1" customHeight="1" outlineLevel="3" thickBot="1" x14ac:dyDescent="0.3">
      <c r="A758" s="21" t="s">
        <v>758</v>
      </c>
      <c r="B758" s="12">
        <f t="shared" si="122"/>
        <v>6890</v>
      </c>
      <c r="C758" s="12">
        <v>75</v>
      </c>
      <c r="D758" s="12">
        <v>75</v>
      </c>
      <c r="E758" s="13">
        <f t="shared" si="123"/>
        <v>1</v>
      </c>
      <c r="F758" s="12">
        <v>1587</v>
      </c>
      <c r="G758" s="12">
        <v>1528</v>
      </c>
      <c r="H758" s="13">
        <f t="shared" si="124"/>
        <v>0.96282293635790805</v>
      </c>
      <c r="I758" s="12">
        <v>1270</v>
      </c>
      <c r="J758" s="12">
        <v>1224</v>
      </c>
      <c r="K758" s="13">
        <f t="shared" si="125"/>
        <v>0.96377952755905516</v>
      </c>
      <c r="L758" s="12">
        <v>1201</v>
      </c>
      <c r="M758" s="14">
        <v>1154</v>
      </c>
      <c r="N758" s="15">
        <f t="shared" si="126"/>
        <v>0.96086594504579514</v>
      </c>
      <c r="O758" s="14">
        <v>1065</v>
      </c>
      <c r="P758" s="14">
        <v>1042</v>
      </c>
      <c r="Q758" s="15">
        <f t="shared" si="127"/>
        <v>0.97840375586854456</v>
      </c>
      <c r="R758" s="14">
        <v>706</v>
      </c>
      <c r="S758" s="14">
        <v>642</v>
      </c>
      <c r="T758" s="15">
        <f t="shared" si="128"/>
        <v>0.90934844192634556</v>
      </c>
      <c r="U758" s="14">
        <v>0</v>
      </c>
      <c r="V758" s="14">
        <v>0</v>
      </c>
      <c r="W758" s="15">
        <f t="shared" si="129"/>
        <v>0</v>
      </c>
      <c r="X758" s="14">
        <v>239</v>
      </c>
      <c r="Y758" s="14">
        <v>232</v>
      </c>
      <c r="Z758" s="15">
        <f t="shared" si="130"/>
        <v>0.97071129707112969</v>
      </c>
      <c r="AA758" s="14">
        <v>747</v>
      </c>
      <c r="AB758" s="14">
        <v>0</v>
      </c>
      <c r="AC758" s="15">
        <f t="shared" si="131"/>
        <v>0</v>
      </c>
      <c r="AD758" s="14">
        <v>708</v>
      </c>
      <c r="AE758" s="15">
        <f t="shared" si="132"/>
        <v>0.94779116465863456</v>
      </c>
      <c r="AF758" s="16">
        <v>0</v>
      </c>
      <c r="AG758" s="10"/>
      <c r="AH758" s="10"/>
      <c r="AI758" s="10"/>
      <c r="AJ758" s="10"/>
    </row>
    <row r="759" spans="1:36" ht="16.5" hidden="1" customHeight="1" outlineLevel="3" thickBot="1" x14ac:dyDescent="0.3">
      <c r="A759" s="21" t="s">
        <v>329</v>
      </c>
      <c r="B759" s="12">
        <f t="shared" si="122"/>
        <v>4239</v>
      </c>
      <c r="C759" s="12">
        <v>1282</v>
      </c>
      <c r="D759" s="12">
        <v>1035</v>
      </c>
      <c r="E759" s="13">
        <f t="shared" si="123"/>
        <v>0.80733229329173162</v>
      </c>
      <c r="F759" s="12">
        <v>1776</v>
      </c>
      <c r="G759" s="12">
        <v>1728</v>
      </c>
      <c r="H759" s="13">
        <f t="shared" si="124"/>
        <v>0.97297297297297303</v>
      </c>
      <c r="I759" s="12">
        <v>1181</v>
      </c>
      <c r="J759" s="12">
        <v>1136</v>
      </c>
      <c r="K759" s="13">
        <f t="shared" si="125"/>
        <v>0.96189669771380182</v>
      </c>
      <c r="L759" s="12">
        <v>0</v>
      </c>
      <c r="M759" s="14">
        <v>0</v>
      </c>
      <c r="N759" s="15">
        <f t="shared" si="126"/>
        <v>0</v>
      </c>
      <c r="O759" s="14">
        <v>0</v>
      </c>
      <c r="P759" s="14">
        <v>0</v>
      </c>
      <c r="Q759" s="15">
        <f t="shared" si="127"/>
        <v>0</v>
      </c>
      <c r="R759" s="14">
        <v>0</v>
      </c>
      <c r="S759" s="14">
        <v>0</v>
      </c>
      <c r="T759" s="15">
        <f t="shared" si="128"/>
        <v>0</v>
      </c>
      <c r="U759" s="14">
        <v>0</v>
      </c>
      <c r="V759" s="14">
        <v>0</v>
      </c>
      <c r="W759" s="15">
        <f t="shared" si="129"/>
        <v>0</v>
      </c>
      <c r="X759" s="14">
        <v>0</v>
      </c>
      <c r="Y759" s="14">
        <v>0</v>
      </c>
      <c r="Z759" s="15">
        <f t="shared" si="130"/>
        <v>0</v>
      </c>
      <c r="AA759" s="14">
        <v>0</v>
      </c>
      <c r="AB759" s="14">
        <v>0</v>
      </c>
      <c r="AC759" s="15">
        <f t="shared" si="131"/>
        <v>0</v>
      </c>
      <c r="AD759" s="14">
        <v>0</v>
      </c>
      <c r="AE759" s="15">
        <f t="shared" si="132"/>
        <v>0</v>
      </c>
      <c r="AF759" s="16">
        <v>0</v>
      </c>
      <c r="AG759" s="10"/>
      <c r="AH759" s="10"/>
      <c r="AI759" s="10"/>
      <c r="AJ759" s="10"/>
    </row>
    <row r="760" spans="1:36" ht="16.5" hidden="1" customHeight="1" outlineLevel="3" thickBot="1" x14ac:dyDescent="0.3">
      <c r="A760" s="21" t="s">
        <v>148</v>
      </c>
      <c r="B760" s="12">
        <f t="shared" si="122"/>
        <v>5026</v>
      </c>
      <c r="C760" s="12">
        <v>0</v>
      </c>
      <c r="D760" s="12">
        <v>0</v>
      </c>
      <c r="E760" s="13">
        <f t="shared" si="123"/>
        <v>0</v>
      </c>
      <c r="F760" s="12">
        <v>0</v>
      </c>
      <c r="G760" s="12">
        <v>0</v>
      </c>
      <c r="H760" s="13">
        <f t="shared" si="124"/>
        <v>0</v>
      </c>
      <c r="I760" s="12">
        <v>379</v>
      </c>
      <c r="J760" s="12">
        <v>367</v>
      </c>
      <c r="K760" s="13">
        <f t="shared" si="125"/>
        <v>0.9683377308707124</v>
      </c>
      <c r="L760" s="12">
        <v>1067</v>
      </c>
      <c r="M760" s="14">
        <v>1034</v>
      </c>
      <c r="N760" s="15">
        <f t="shared" si="126"/>
        <v>0.96907216494845361</v>
      </c>
      <c r="O760" s="14">
        <v>1195</v>
      </c>
      <c r="P760" s="14">
        <v>1162</v>
      </c>
      <c r="Q760" s="15">
        <f t="shared" si="127"/>
        <v>0.97238493723849373</v>
      </c>
      <c r="R760" s="14">
        <v>1173</v>
      </c>
      <c r="S760" s="14">
        <v>1143</v>
      </c>
      <c r="T760" s="15">
        <f t="shared" si="128"/>
        <v>0.97442455242966752</v>
      </c>
      <c r="U760" s="14">
        <v>1157</v>
      </c>
      <c r="V760" s="14">
        <v>1120</v>
      </c>
      <c r="W760" s="15">
        <f t="shared" si="129"/>
        <v>0.96802074330164223</v>
      </c>
      <c r="X760" s="14">
        <v>55</v>
      </c>
      <c r="Y760" s="14">
        <v>50</v>
      </c>
      <c r="Z760" s="15">
        <f t="shared" si="130"/>
        <v>0.90909090909090906</v>
      </c>
      <c r="AA760" s="14">
        <v>0</v>
      </c>
      <c r="AB760" s="14">
        <v>0</v>
      </c>
      <c r="AC760" s="15">
        <f t="shared" si="131"/>
        <v>0</v>
      </c>
      <c r="AD760" s="14">
        <v>0</v>
      </c>
      <c r="AE760" s="15">
        <f t="shared" si="132"/>
        <v>0</v>
      </c>
      <c r="AF760" s="16">
        <v>0</v>
      </c>
      <c r="AG760" s="10"/>
      <c r="AH760" s="10"/>
      <c r="AI760" s="10"/>
      <c r="AJ760" s="10"/>
    </row>
    <row r="761" spans="1:36" ht="16.5" hidden="1" customHeight="1" outlineLevel="3" thickBot="1" x14ac:dyDescent="0.3">
      <c r="A761" s="21" t="s">
        <v>29</v>
      </c>
      <c r="B761" s="12">
        <f t="shared" si="122"/>
        <v>6505</v>
      </c>
      <c r="C761" s="12">
        <v>1580</v>
      </c>
      <c r="D761" s="12">
        <v>1305</v>
      </c>
      <c r="E761" s="13">
        <f t="shared" si="123"/>
        <v>0.82594936708860756</v>
      </c>
      <c r="F761" s="12">
        <v>1842</v>
      </c>
      <c r="G761" s="12">
        <v>1790</v>
      </c>
      <c r="H761" s="13">
        <f t="shared" si="124"/>
        <v>0.97176981541802387</v>
      </c>
      <c r="I761" s="12">
        <v>1514</v>
      </c>
      <c r="J761" s="12">
        <v>1464</v>
      </c>
      <c r="K761" s="13">
        <f t="shared" si="125"/>
        <v>0.96697490092470273</v>
      </c>
      <c r="L761" s="12">
        <v>1097</v>
      </c>
      <c r="M761" s="14">
        <v>1071</v>
      </c>
      <c r="N761" s="15">
        <f t="shared" si="126"/>
        <v>0.97629899726526892</v>
      </c>
      <c r="O761" s="14">
        <v>472</v>
      </c>
      <c r="P761" s="14">
        <v>459</v>
      </c>
      <c r="Q761" s="15">
        <f t="shared" si="127"/>
        <v>0.97245762711864403</v>
      </c>
      <c r="R761" s="14">
        <v>0</v>
      </c>
      <c r="S761" s="14">
        <v>0</v>
      </c>
      <c r="T761" s="15">
        <f t="shared" si="128"/>
        <v>0</v>
      </c>
      <c r="U761" s="14">
        <v>0</v>
      </c>
      <c r="V761" s="14">
        <v>0</v>
      </c>
      <c r="W761" s="15">
        <f t="shared" si="129"/>
        <v>0</v>
      </c>
      <c r="X761" s="14">
        <v>0</v>
      </c>
      <c r="Y761" s="14">
        <v>0</v>
      </c>
      <c r="Z761" s="15">
        <f t="shared" si="130"/>
        <v>0</v>
      </c>
      <c r="AA761" s="14">
        <v>0</v>
      </c>
      <c r="AB761" s="14">
        <v>0</v>
      </c>
      <c r="AC761" s="15">
        <f t="shared" si="131"/>
        <v>0</v>
      </c>
      <c r="AD761" s="14">
        <v>0</v>
      </c>
      <c r="AE761" s="15">
        <f t="shared" si="132"/>
        <v>0</v>
      </c>
      <c r="AF761" s="16">
        <v>0</v>
      </c>
      <c r="AG761" s="10"/>
      <c r="AH761" s="10"/>
      <c r="AI761" s="10"/>
      <c r="AJ761" s="10"/>
    </row>
    <row r="762" spans="1:36" ht="16.5" hidden="1" customHeight="1" outlineLevel="3" thickBot="1" x14ac:dyDescent="0.3">
      <c r="A762" s="21" t="s">
        <v>759</v>
      </c>
      <c r="B762" s="12">
        <f t="shared" si="122"/>
        <v>7934</v>
      </c>
      <c r="C762" s="12">
        <v>1686</v>
      </c>
      <c r="D762" s="12">
        <v>1490</v>
      </c>
      <c r="E762" s="13">
        <f t="shared" si="123"/>
        <v>0.88374851720047454</v>
      </c>
      <c r="F762" s="12">
        <v>1687</v>
      </c>
      <c r="G762" s="12">
        <v>1629</v>
      </c>
      <c r="H762" s="13">
        <f t="shared" si="124"/>
        <v>0.96561944279786605</v>
      </c>
      <c r="I762" s="12">
        <v>1441</v>
      </c>
      <c r="J762" s="12">
        <v>1406</v>
      </c>
      <c r="K762" s="13">
        <f t="shared" si="125"/>
        <v>0.97571131158917423</v>
      </c>
      <c r="L762" s="12">
        <v>1050</v>
      </c>
      <c r="M762" s="14">
        <v>1028</v>
      </c>
      <c r="N762" s="15">
        <f t="shared" si="126"/>
        <v>0.97904761904761906</v>
      </c>
      <c r="O762" s="14">
        <v>1052</v>
      </c>
      <c r="P762" s="14">
        <v>1022</v>
      </c>
      <c r="Q762" s="15">
        <f t="shared" si="127"/>
        <v>0.97148288973384034</v>
      </c>
      <c r="R762" s="14">
        <v>0</v>
      </c>
      <c r="S762" s="14">
        <v>0</v>
      </c>
      <c r="T762" s="15">
        <f t="shared" si="128"/>
        <v>0</v>
      </c>
      <c r="U762" s="14">
        <v>0</v>
      </c>
      <c r="V762" s="14">
        <v>0</v>
      </c>
      <c r="W762" s="15">
        <f t="shared" si="129"/>
        <v>0</v>
      </c>
      <c r="X762" s="14">
        <v>227</v>
      </c>
      <c r="Y762" s="14">
        <v>223</v>
      </c>
      <c r="Z762" s="15">
        <f t="shared" si="130"/>
        <v>0.98237885462555063</v>
      </c>
      <c r="AA762" s="14">
        <v>791</v>
      </c>
      <c r="AB762" s="14">
        <v>0</v>
      </c>
      <c r="AC762" s="15">
        <f t="shared" si="131"/>
        <v>0</v>
      </c>
      <c r="AD762" s="14">
        <v>738</v>
      </c>
      <c r="AE762" s="15">
        <f t="shared" si="132"/>
        <v>0.93299620733249056</v>
      </c>
      <c r="AF762" s="16">
        <v>0</v>
      </c>
      <c r="AG762" s="10"/>
      <c r="AH762" s="10"/>
      <c r="AI762" s="10"/>
      <c r="AJ762" s="10"/>
    </row>
    <row r="763" spans="1:36" ht="16.5" hidden="1" customHeight="1" outlineLevel="3" thickBot="1" x14ac:dyDescent="0.3">
      <c r="A763" s="21" t="s">
        <v>111</v>
      </c>
      <c r="B763" s="12">
        <f t="shared" si="122"/>
        <v>5428</v>
      </c>
      <c r="C763" s="12">
        <v>0</v>
      </c>
      <c r="D763" s="12">
        <v>0</v>
      </c>
      <c r="E763" s="13">
        <f t="shared" si="123"/>
        <v>0</v>
      </c>
      <c r="F763" s="12">
        <v>0</v>
      </c>
      <c r="G763" s="12">
        <v>0</v>
      </c>
      <c r="H763" s="13">
        <f t="shared" si="124"/>
        <v>0</v>
      </c>
      <c r="I763" s="12">
        <v>0</v>
      </c>
      <c r="J763" s="12">
        <v>0</v>
      </c>
      <c r="K763" s="13">
        <f t="shared" si="125"/>
        <v>0</v>
      </c>
      <c r="L763" s="12">
        <v>823</v>
      </c>
      <c r="M763" s="14">
        <v>815</v>
      </c>
      <c r="N763" s="15">
        <f t="shared" si="126"/>
        <v>0.99027946537059541</v>
      </c>
      <c r="O763" s="14">
        <v>1220</v>
      </c>
      <c r="P763" s="14">
        <v>1197</v>
      </c>
      <c r="Q763" s="15">
        <f t="shared" si="127"/>
        <v>0.98114754098360657</v>
      </c>
      <c r="R763" s="14">
        <v>1368</v>
      </c>
      <c r="S763" s="14">
        <v>1322</v>
      </c>
      <c r="T763" s="15">
        <f t="shared" si="128"/>
        <v>0.966374269005848</v>
      </c>
      <c r="U763" s="14">
        <v>1289</v>
      </c>
      <c r="V763" s="14">
        <v>1251</v>
      </c>
      <c r="W763" s="15">
        <f t="shared" si="129"/>
        <v>0.97051978277734674</v>
      </c>
      <c r="X763" s="14">
        <v>728</v>
      </c>
      <c r="Y763" s="14">
        <v>704</v>
      </c>
      <c r="Z763" s="15">
        <f t="shared" si="130"/>
        <v>0.96703296703296704</v>
      </c>
      <c r="AA763" s="14">
        <v>0</v>
      </c>
      <c r="AB763" s="14">
        <v>0</v>
      </c>
      <c r="AC763" s="15">
        <f t="shared" si="131"/>
        <v>0</v>
      </c>
      <c r="AD763" s="14">
        <v>0</v>
      </c>
      <c r="AE763" s="15">
        <f t="shared" si="132"/>
        <v>0</v>
      </c>
      <c r="AF763" s="16">
        <v>0</v>
      </c>
      <c r="AG763" s="10"/>
      <c r="AH763" s="10"/>
      <c r="AI763" s="10"/>
      <c r="AJ763" s="10"/>
    </row>
    <row r="764" spans="1:36" ht="16.5" hidden="1" customHeight="1" outlineLevel="3" thickBot="1" x14ac:dyDescent="0.3">
      <c r="A764" s="21" t="s">
        <v>330</v>
      </c>
      <c r="B764" s="12">
        <f t="shared" si="122"/>
        <v>3538</v>
      </c>
      <c r="C764" s="12">
        <v>1628</v>
      </c>
      <c r="D764" s="12">
        <v>1382</v>
      </c>
      <c r="E764" s="13">
        <f t="shared" si="123"/>
        <v>0.84889434889434889</v>
      </c>
      <c r="F764" s="12">
        <v>1737</v>
      </c>
      <c r="G764" s="12">
        <v>1688</v>
      </c>
      <c r="H764" s="13">
        <f t="shared" si="124"/>
        <v>0.97179044329303399</v>
      </c>
      <c r="I764" s="12">
        <v>173</v>
      </c>
      <c r="J764" s="12">
        <v>163</v>
      </c>
      <c r="K764" s="13">
        <f t="shared" si="125"/>
        <v>0.94219653179190754</v>
      </c>
      <c r="L764" s="12">
        <v>0</v>
      </c>
      <c r="M764" s="14">
        <v>0</v>
      </c>
      <c r="N764" s="15">
        <f t="shared" si="126"/>
        <v>0</v>
      </c>
      <c r="O764" s="14">
        <v>0</v>
      </c>
      <c r="P764" s="14">
        <v>0</v>
      </c>
      <c r="Q764" s="15">
        <f t="shared" si="127"/>
        <v>0</v>
      </c>
      <c r="R764" s="14">
        <v>0</v>
      </c>
      <c r="S764" s="14">
        <v>0</v>
      </c>
      <c r="T764" s="15">
        <f t="shared" si="128"/>
        <v>0</v>
      </c>
      <c r="U764" s="14">
        <v>0</v>
      </c>
      <c r="V764" s="14">
        <v>0</v>
      </c>
      <c r="W764" s="15">
        <f t="shared" si="129"/>
        <v>0</v>
      </c>
      <c r="X764" s="14">
        <v>0</v>
      </c>
      <c r="Y764" s="14">
        <v>0</v>
      </c>
      <c r="Z764" s="15">
        <f t="shared" si="130"/>
        <v>0</v>
      </c>
      <c r="AA764" s="14">
        <v>0</v>
      </c>
      <c r="AB764" s="14">
        <v>0</v>
      </c>
      <c r="AC764" s="15">
        <f t="shared" si="131"/>
        <v>0</v>
      </c>
      <c r="AD764" s="14">
        <v>0</v>
      </c>
      <c r="AE764" s="15">
        <f t="shared" si="132"/>
        <v>0</v>
      </c>
      <c r="AF764" s="16">
        <v>0</v>
      </c>
      <c r="AG764" s="10"/>
      <c r="AH764" s="10"/>
      <c r="AI764" s="10"/>
      <c r="AJ764" s="10"/>
    </row>
    <row r="765" spans="1:36" ht="16.5" hidden="1" customHeight="1" outlineLevel="3" thickBot="1" x14ac:dyDescent="0.3">
      <c r="A765" s="21" t="s">
        <v>760</v>
      </c>
      <c r="B765" s="12">
        <f t="shared" si="122"/>
        <v>7568</v>
      </c>
      <c r="C765" s="12">
        <v>15</v>
      </c>
      <c r="D765" s="12">
        <v>7</v>
      </c>
      <c r="E765" s="13">
        <f t="shared" si="123"/>
        <v>0.46666666666666667</v>
      </c>
      <c r="F765" s="12">
        <v>0</v>
      </c>
      <c r="G765" s="12">
        <v>0</v>
      </c>
      <c r="H765" s="13">
        <f t="shared" si="124"/>
        <v>0</v>
      </c>
      <c r="I765" s="12">
        <v>964</v>
      </c>
      <c r="J765" s="12">
        <v>928</v>
      </c>
      <c r="K765" s="13">
        <f t="shared" si="125"/>
        <v>0.96265560165975106</v>
      </c>
      <c r="L765" s="12">
        <v>891</v>
      </c>
      <c r="M765" s="14">
        <v>860</v>
      </c>
      <c r="N765" s="15">
        <f t="shared" si="126"/>
        <v>0.96520763187429859</v>
      </c>
      <c r="O765" s="14">
        <v>1108</v>
      </c>
      <c r="P765" s="14">
        <v>1074</v>
      </c>
      <c r="Q765" s="15">
        <f t="shared" si="127"/>
        <v>0.96931407942238268</v>
      </c>
      <c r="R765" s="14">
        <v>1090</v>
      </c>
      <c r="S765" s="14">
        <v>1052</v>
      </c>
      <c r="T765" s="15">
        <f t="shared" si="128"/>
        <v>0.96513761467889914</v>
      </c>
      <c r="U765" s="14">
        <v>1076</v>
      </c>
      <c r="V765" s="14">
        <v>1042</v>
      </c>
      <c r="W765" s="15">
        <f t="shared" si="129"/>
        <v>0.96840148698884754</v>
      </c>
      <c r="X765" s="14">
        <v>1589</v>
      </c>
      <c r="Y765" s="14">
        <v>1547</v>
      </c>
      <c r="Z765" s="15">
        <f t="shared" si="130"/>
        <v>0.97356828193832601</v>
      </c>
      <c r="AA765" s="14">
        <v>835</v>
      </c>
      <c r="AB765" s="14">
        <v>0</v>
      </c>
      <c r="AC765" s="15">
        <f t="shared" si="131"/>
        <v>0</v>
      </c>
      <c r="AD765" s="14">
        <v>792</v>
      </c>
      <c r="AE765" s="15">
        <f t="shared" si="132"/>
        <v>0.94850299401197602</v>
      </c>
      <c r="AF765" s="16">
        <v>0</v>
      </c>
      <c r="AG765" s="10"/>
      <c r="AH765" s="10"/>
      <c r="AI765" s="10"/>
      <c r="AJ765" s="10"/>
    </row>
    <row r="766" spans="1:36" ht="16.5" hidden="1" customHeight="1" outlineLevel="3" thickBot="1" x14ac:dyDescent="0.3">
      <c r="A766" s="21" t="s">
        <v>761</v>
      </c>
      <c r="B766" s="12">
        <f t="shared" si="122"/>
        <v>6157</v>
      </c>
      <c r="C766" s="12">
        <v>1242</v>
      </c>
      <c r="D766" s="12">
        <v>1020</v>
      </c>
      <c r="E766" s="13">
        <f t="shared" si="123"/>
        <v>0.82125603864734298</v>
      </c>
      <c r="F766" s="12">
        <v>776</v>
      </c>
      <c r="G766" s="12">
        <v>738</v>
      </c>
      <c r="H766" s="13">
        <f t="shared" si="124"/>
        <v>0.9510309278350515</v>
      </c>
      <c r="I766" s="12">
        <v>656</v>
      </c>
      <c r="J766" s="12">
        <v>648</v>
      </c>
      <c r="K766" s="13">
        <f t="shared" si="125"/>
        <v>0.98780487804878048</v>
      </c>
      <c r="L766" s="12">
        <v>621</v>
      </c>
      <c r="M766" s="14">
        <v>594</v>
      </c>
      <c r="N766" s="15">
        <f t="shared" si="126"/>
        <v>0.95652173913043481</v>
      </c>
      <c r="O766" s="14">
        <v>608</v>
      </c>
      <c r="P766" s="14">
        <v>588</v>
      </c>
      <c r="Q766" s="15">
        <f t="shared" si="127"/>
        <v>0.96710526315789469</v>
      </c>
      <c r="R766" s="14">
        <v>654</v>
      </c>
      <c r="S766" s="14">
        <v>641</v>
      </c>
      <c r="T766" s="15">
        <f t="shared" si="128"/>
        <v>0.98012232415902145</v>
      </c>
      <c r="U766" s="14">
        <v>555</v>
      </c>
      <c r="V766" s="14">
        <v>543</v>
      </c>
      <c r="W766" s="15">
        <f t="shared" si="129"/>
        <v>0.97837837837837838</v>
      </c>
      <c r="X766" s="14">
        <v>643</v>
      </c>
      <c r="Y766" s="14">
        <v>621</v>
      </c>
      <c r="Z766" s="15">
        <f t="shared" si="130"/>
        <v>0.96578538102643852</v>
      </c>
      <c r="AA766" s="14">
        <v>402</v>
      </c>
      <c r="AB766" s="14">
        <v>0</v>
      </c>
      <c r="AC766" s="15">
        <f t="shared" si="131"/>
        <v>0</v>
      </c>
      <c r="AD766" s="14">
        <v>387</v>
      </c>
      <c r="AE766" s="15">
        <f t="shared" si="132"/>
        <v>0.96268656716417911</v>
      </c>
      <c r="AF766" s="16">
        <v>0</v>
      </c>
      <c r="AG766" s="10"/>
      <c r="AH766" s="10"/>
      <c r="AI766" s="10"/>
      <c r="AJ766" s="10"/>
    </row>
    <row r="767" spans="1:36" ht="16.5" hidden="1" customHeight="1" outlineLevel="3" thickBot="1" x14ac:dyDescent="0.3">
      <c r="A767" s="21" t="s">
        <v>762</v>
      </c>
      <c r="B767" s="12">
        <f t="shared" si="122"/>
        <v>2253</v>
      </c>
      <c r="C767" s="12">
        <v>0</v>
      </c>
      <c r="D767" s="12">
        <v>0</v>
      </c>
      <c r="E767" s="13">
        <f t="shared" si="123"/>
        <v>0</v>
      </c>
      <c r="F767" s="12">
        <v>10</v>
      </c>
      <c r="G767" s="12">
        <v>10</v>
      </c>
      <c r="H767" s="13">
        <f t="shared" si="124"/>
        <v>1</v>
      </c>
      <c r="I767" s="12">
        <v>10</v>
      </c>
      <c r="J767" s="12">
        <v>10</v>
      </c>
      <c r="K767" s="13">
        <f t="shared" si="125"/>
        <v>1</v>
      </c>
      <c r="L767" s="12">
        <v>248</v>
      </c>
      <c r="M767" s="14">
        <v>241</v>
      </c>
      <c r="N767" s="15">
        <f t="shared" si="126"/>
        <v>0.97177419354838712</v>
      </c>
      <c r="O767" s="14">
        <v>1121</v>
      </c>
      <c r="P767" s="14">
        <v>1089</v>
      </c>
      <c r="Q767" s="15">
        <f t="shared" si="127"/>
        <v>0.97145405887600356</v>
      </c>
      <c r="R767" s="14">
        <v>864</v>
      </c>
      <c r="S767" s="14">
        <v>846</v>
      </c>
      <c r="T767" s="15">
        <f t="shared" si="128"/>
        <v>0.97916666666666663</v>
      </c>
      <c r="U767" s="14">
        <v>0</v>
      </c>
      <c r="V767" s="14">
        <v>0</v>
      </c>
      <c r="W767" s="15">
        <f t="shared" si="129"/>
        <v>0</v>
      </c>
      <c r="X767" s="14">
        <v>0</v>
      </c>
      <c r="Y767" s="14">
        <v>0</v>
      </c>
      <c r="Z767" s="15">
        <f t="shared" si="130"/>
        <v>0</v>
      </c>
      <c r="AA767" s="14">
        <v>0</v>
      </c>
      <c r="AB767" s="14">
        <v>0</v>
      </c>
      <c r="AC767" s="15">
        <f t="shared" si="131"/>
        <v>0</v>
      </c>
      <c r="AD767" s="14">
        <v>0</v>
      </c>
      <c r="AE767" s="15">
        <f t="shared" si="132"/>
        <v>0</v>
      </c>
      <c r="AF767" s="16">
        <v>0</v>
      </c>
      <c r="AG767" s="10"/>
      <c r="AH767" s="10"/>
      <c r="AI767" s="10"/>
      <c r="AJ767" s="10"/>
    </row>
    <row r="768" spans="1:36" ht="16.5" hidden="1" customHeight="1" outlineLevel="3" thickBot="1" x14ac:dyDescent="0.3">
      <c r="A768" s="21" t="s">
        <v>763</v>
      </c>
      <c r="B768" s="12">
        <f t="shared" si="122"/>
        <v>7100</v>
      </c>
      <c r="C768" s="12">
        <v>1332</v>
      </c>
      <c r="D768" s="12">
        <v>1112</v>
      </c>
      <c r="E768" s="13">
        <f t="shared" si="123"/>
        <v>0.83483483483483478</v>
      </c>
      <c r="F768" s="12">
        <v>1858</v>
      </c>
      <c r="G768" s="12">
        <v>1815</v>
      </c>
      <c r="H768" s="13">
        <f t="shared" si="124"/>
        <v>0.97685683530678147</v>
      </c>
      <c r="I768" s="12">
        <v>1336</v>
      </c>
      <c r="J768" s="12">
        <v>1300</v>
      </c>
      <c r="K768" s="13">
        <f t="shared" si="125"/>
        <v>0.97305389221556882</v>
      </c>
      <c r="L768" s="12">
        <v>1210</v>
      </c>
      <c r="M768" s="14">
        <v>1176</v>
      </c>
      <c r="N768" s="15">
        <f t="shared" si="126"/>
        <v>0.97190082644628095</v>
      </c>
      <c r="O768" s="14">
        <v>334</v>
      </c>
      <c r="P768" s="14">
        <v>319</v>
      </c>
      <c r="Q768" s="15">
        <f t="shared" si="127"/>
        <v>0.95508982035928147</v>
      </c>
      <c r="R768" s="14">
        <v>0</v>
      </c>
      <c r="S768" s="14">
        <v>0</v>
      </c>
      <c r="T768" s="15">
        <f t="shared" si="128"/>
        <v>0</v>
      </c>
      <c r="U768" s="14">
        <v>0</v>
      </c>
      <c r="V768" s="14">
        <v>0</v>
      </c>
      <c r="W768" s="15">
        <f t="shared" si="129"/>
        <v>0</v>
      </c>
      <c r="X768" s="14">
        <v>213</v>
      </c>
      <c r="Y768" s="14">
        <v>195</v>
      </c>
      <c r="Z768" s="15">
        <f t="shared" si="130"/>
        <v>0.91549295774647887</v>
      </c>
      <c r="AA768" s="14">
        <v>817</v>
      </c>
      <c r="AB768" s="14">
        <v>0</v>
      </c>
      <c r="AC768" s="15">
        <f t="shared" si="131"/>
        <v>0</v>
      </c>
      <c r="AD768" s="14">
        <v>766</v>
      </c>
      <c r="AE768" s="15">
        <f t="shared" si="132"/>
        <v>0.93757649938800491</v>
      </c>
      <c r="AF768" s="16">
        <v>0</v>
      </c>
      <c r="AG768" s="10"/>
      <c r="AH768" s="10"/>
      <c r="AI768" s="10"/>
      <c r="AJ768" s="10"/>
    </row>
    <row r="769" spans="1:36" ht="16.5" hidden="1" customHeight="1" outlineLevel="3" thickBot="1" x14ac:dyDescent="0.3">
      <c r="A769" s="21" t="s">
        <v>764</v>
      </c>
      <c r="B769" s="12">
        <f t="shared" si="122"/>
        <v>10481</v>
      </c>
      <c r="C769" s="12">
        <v>1333</v>
      </c>
      <c r="D769" s="12">
        <v>1050</v>
      </c>
      <c r="E769" s="13">
        <f t="shared" si="123"/>
        <v>0.78769692423105775</v>
      </c>
      <c r="F769" s="12">
        <v>1448</v>
      </c>
      <c r="G769" s="12">
        <v>1387</v>
      </c>
      <c r="H769" s="13">
        <f t="shared" si="124"/>
        <v>0.95787292817679559</v>
      </c>
      <c r="I769" s="12">
        <v>1351</v>
      </c>
      <c r="J769" s="12">
        <v>1295</v>
      </c>
      <c r="K769" s="13">
        <f t="shared" si="125"/>
        <v>0.95854922279792742</v>
      </c>
      <c r="L769" s="12">
        <v>1172</v>
      </c>
      <c r="M769" s="14">
        <v>1142</v>
      </c>
      <c r="N769" s="15">
        <f t="shared" si="126"/>
        <v>0.97440273037542657</v>
      </c>
      <c r="O769" s="14">
        <v>1192</v>
      </c>
      <c r="P769" s="14">
        <v>1148</v>
      </c>
      <c r="Q769" s="15">
        <f t="shared" si="127"/>
        <v>0.96308724832214765</v>
      </c>
      <c r="R769" s="14">
        <v>1417</v>
      </c>
      <c r="S769" s="14">
        <v>1374</v>
      </c>
      <c r="T769" s="15">
        <f t="shared" si="128"/>
        <v>0.96965419901199723</v>
      </c>
      <c r="U769" s="14">
        <v>991</v>
      </c>
      <c r="V769" s="14">
        <v>939</v>
      </c>
      <c r="W769" s="15">
        <f t="shared" si="129"/>
        <v>0.94752774974772958</v>
      </c>
      <c r="X769" s="14">
        <v>1000</v>
      </c>
      <c r="Y769" s="14">
        <v>937</v>
      </c>
      <c r="Z769" s="15">
        <f t="shared" si="130"/>
        <v>0.93700000000000006</v>
      </c>
      <c r="AA769" s="14">
        <v>577</v>
      </c>
      <c r="AB769" s="14">
        <v>0</v>
      </c>
      <c r="AC769" s="15">
        <f t="shared" si="131"/>
        <v>0</v>
      </c>
      <c r="AD769" s="14">
        <v>542</v>
      </c>
      <c r="AE769" s="15">
        <f t="shared" si="132"/>
        <v>0.93934142114384744</v>
      </c>
      <c r="AF769" s="16">
        <v>0</v>
      </c>
      <c r="AG769" s="10"/>
      <c r="AH769" s="10"/>
      <c r="AI769" s="10"/>
      <c r="AJ769" s="10"/>
    </row>
    <row r="770" spans="1:36" ht="16.5" hidden="1" customHeight="1" outlineLevel="3" thickBot="1" x14ac:dyDescent="0.3">
      <c r="A770" s="21" t="s">
        <v>336</v>
      </c>
      <c r="B770" s="12">
        <f t="shared" si="122"/>
        <v>128</v>
      </c>
      <c r="C770" s="12">
        <v>128</v>
      </c>
      <c r="D770" s="12">
        <v>0</v>
      </c>
      <c r="E770" s="13">
        <f t="shared" si="123"/>
        <v>0</v>
      </c>
      <c r="F770" s="12">
        <v>0</v>
      </c>
      <c r="G770" s="12">
        <v>0</v>
      </c>
      <c r="H770" s="13">
        <f t="shared" si="124"/>
        <v>0</v>
      </c>
      <c r="I770" s="12">
        <v>0</v>
      </c>
      <c r="J770" s="12">
        <v>0</v>
      </c>
      <c r="K770" s="13">
        <f t="shared" si="125"/>
        <v>0</v>
      </c>
      <c r="L770" s="12">
        <v>0</v>
      </c>
      <c r="M770" s="14">
        <v>0</v>
      </c>
      <c r="N770" s="15">
        <f t="shared" si="126"/>
        <v>0</v>
      </c>
      <c r="O770" s="14">
        <v>0</v>
      </c>
      <c r="P770" s="14">
        <v>0</v>
      </c>
      <c r="Q770" s="15">
        <f t="shared" si="127"/>
        <v>0</v>
      </c>
      <c r="R770" s="14">
        <v>0</v>
      </c>
      <c r="S770" s="14">
        <v>0</v>
      </c>
      <c r="T770" s="15">
        <f t="shared" si="128"/>
        <v>0</v>
      </c>
      <c r="U770" s="14">
        <v>0</v>
      </c>
      <c r="V770" s="14">
        <v>0</v>
      </c>
      <c r="W770" s="15">
        <f t="shared" si="129"/>
        <v>0</v>
      </c>
      <c r="X770" s="14">
        <v>0</v>
      </c>
      <c r="Y770" s="14">
        <v>0</v>
      </c>
      <c r="Z770" s="15">
        <f t="shared" si="130"/>
        <v>0</v>
      </c>
      <c r="AA770" s="14">
        <v>0</v>
      </c>
      <c r="AB770" s="14">
        <v>0</v>
      </c>
      <c r="AC770" s="15">
        <f t="shared" si="131"/>
        <v>0</v>
      </c>
      <c r="AD770" s="14">
        <v>0</v>
      </c>
      <c r="AE770" s="15">
        <f t="shared" si="132"/>
        <v>0</v>
      </c>
      <c r="AF770" s="16">
        <v>0</v>
      </c>
      <c r="AG770" s="10"/>
      <c r="AH770" s="10"/>
      <c r="AI770" s="10"/>
      <c r="AJ770" s="10"/>
    </row>
    <row r="771" spans="1:36" ht="16.5" hidden="1" customHeight="1" outlineLevel="3" thickBot="1" x14ac:dyDescent="0.3">
      <c r="A771" s="21" t="s">
        <v>765</v>
      </c>
      <c r="B771" s="12">
        <f t="shared" si="122"/>
        <v>7445</v>
      </c>
      <c r="C771" s="12">
        <v>1591</v>
      </c>
      <c r="D771" s="12">
        <v>1437</v>
      </c>
      <c r="E771" s="13">
        <f t="shared" si="123"/>
        <v>0.9032055311125079</v>
      </c>
      <c r="F771" s="12">
        <v>1839</v>
      </c>
      <c r="G771" s="12">
        <v>1801</v>
      </c>
      <c r="H771" s="13">
        <f t="shared" si="124"/>
        <v>0.97933659597607392</v>
      </c>
      <c r="I771" s="12">
        <v>1500</v>
      </c>
      <c r="J771" s="12">
        <v>1469</v>
      </c>
      <c r="K771" s="13">
        <f t="shared" si="125"/>
        <v>0.97933333333333328</v>
      </c>
      <c r="L771" s="12">
        <v>1169</v>
      </c>
      <c r="M771" s="14">
        <v>1134</v>
      </c>
      <c r="N771" s="15">
        <f t="shared" si="126"/>
        <v>0.97005988023952094</v>
      </c>
      <c r="O771" s="14">
        <v>376</v>
      </c>
      <c r="P771" s="14">
        <v>363</v>
      </c>
      <c r="Q771" s="15">
        <f t="shared" si="127"/>
        <v>0.96542553191489366</v>
      </c>
      <c r="R771" s="14">
        <v>0</v>
      </c>
      <c r="S771" s="14">
        <v>0</v>
      </c>
      <c r="T771" s="15">
        <f t="shared" si="128"/>
        <v>0</v>
      </c>
      <c r="U771" s="14">
        <v>0</v>
      </c>
      <c r="V771" s="14">
        <v>0</v>
      </c>
      <c r="W771" s="15">
        <f t="shared" si="129"/>
        <v>0</v>
      </c>
      <c r="X771" s="14">
        <v>259</v>
      </c>
      <c r="Y771" s="14">
        <v>256</v>
      </c>
      <c r="Z771" s="15">
        <f t="shared" si="130"/>
        <v>0.98841698841698844</v>
      </c>
      <c r="AA771" s="14">
        <v>711</v>
      </c>
      <c r="AB771" s="14">
        <v>1</v>
      </c>
      <c r="AC771" s="15">
        <f t="shared" si="131"/>
        <v>1.4064697609001407E-3</v>
      </c>
      <c r="AD771" s="14">
        <v>681</v>
      </c>
      <c r="AE771" s="15">
        <f t="shared" si="132"/>
        <v>0.95780590717299574</v>
      </c>
      <c r="AF771" s="16">
        <v>0</v>
      </c>
      <c r="AG771" s="10"/>
      <c r="AH771" s="10"/>
      <c r="AI771" s="10"/>
      <c r="AJ771" s="10"/>
    </row>
    <row r="772" spans="1:36" ht="16.5" hidden="1" customHeight="1" outlineLevel="3" thickBot="1" x14ac:dyDescent="0.3">
      <c r="A772" s="21" t="s">
        <v>766</v>
      </c>
      <c r="B772" s="12">
        <f t="shared" si="122"/>
        <v>7429</v>
      </c>
      <c r="C772" s="12">
        <v>1709</v>
      </c>
      <c r="D772" s="12">
        <v>1562</v>
      </c>
      <c r="E772" s="13">
        <f t="shared" si="123"/>
        <v>0.91398478642480985</v>
      </c>
      <c r="F772" s="12">
        <v>1687</v>
      </c>
      <c r="G772" s="12">
        <v>1640</v>
      </c>
      <c r="H772" s="13">
        <f t="shared" si="124"/>
        <v>0.97213989330171902</v>
      </c>
      <c r="I772" s="12">
        <v>1468</v>
      </c>
      <c r="J772" s="12">
        <v>1414</v>
      </c>
      <c r="K772" s="13">
        <f t="shared" si="125"/>
        <v>0.96321525885558579</v>
      </c>
      <c r="L772" s="12">
        <v>1474</v>
      </c>
      <c r="M772" s="14">
        <v>1407</v>
      </c>
      <c r="N772" s="15">
        <f t="shared" si="126"/>
        <v>0.95454545454545459</v>
      </c>
      <c r="O772" s="14">
        <v>1091</v>
      </c>
      <c r="P772" s="14">
        <v>1051</v>
      </c>
      <c r="Q772" s="15">
        <f t="shared" si="127"/>
        <v>0.9633363886342805</v>
      </c>
      <c r="R772" s="14">
        <v>0</v>
      </c>
      <c r="S772" s="14">
        <v>0</v>
      </c>
      <c r="T772" s="15">
        <f t="shared" si="128"/>
        <v>0</v>
      </c>
      <c r="U772" s="14">
        <v>0</v>
      </c>
      <c r="V772" s="14">
        <v>0</v>
      </c>
      <c r="W772" s="15">
        <f t="shared" si="129"/>
        <v>0</v>
      </c>
      <c r="X772" s="14">
        <v>0</v>
      </c>
      <c r="Y772" s="14">
        <v>0</v>
      </c>
      <c r="Z772" s="15">
        <f t="shared" si="130"/>
        <v>0</v>
      </c>
      <c r="AA772" s="14">
        <v>0</v>
      </c>
      <c r="AB772" s="14">
        <v>0</v>
      </c>
      <c r="AC772" s="15">
        <f t="shared" si="131"/>
        <v>0</v>
      </c>
      <c r="AD772" s="14">
        <v>0</v>
      </c>
      <c r="AE772" s="15">
        <f t="shared" si="132"/>
        <v>0</v>
      </c>
      <c r="AF772" s="16">
        <v>0</v>
      </c>
      <c r="AG772" s="10"/>
      <c r="AH772" s="10"/>
      <c r="AI772" s="10"/>
      <c r="AJ772" s="10"/>
    </row>
    <row r="773" spans="1:36" ht="16.5" hidden="1" customHeight="1" outlineLevel="3" thickBot="1" x14ac:dyDescent="0.3">
      <c r="A773" s="21" t="s">
        <v>767</v>
      </c>
      <c r="B773" s="12">
        <f t="shared" si="122"/>
        <v>10330</v>
      </c>
      <c r="C773" s="12">
        <v>1680</v>
      </c>
      <c r="D773" s="12">
        <v>1437</v>
      </c>
      <c r="E773" s="13">
        <f t="shared" si="123"/>
        <v>0.85535714285714282</v>
      </c>
      <c r="F773" s="12">
        <v>1713</v>
      </c>
      <c r="G773" s="12">
        <v>1662</v>
      </c>
      <c r="H773" s="13">
        <f t="shared" si="124"/>
        <v>0.97022767075306482</v>
      </c>
      <c r="I773" s="12">
        <v>1226</v>
      </c>
      <c r="J773" s="12">
        <v>1174</v>
      </c>
      <c r="K773" s="13">
        <f t="shared" si="125"/>
        <v>0.95758564437194127</v>
      </c>
      <c r="L773" s="12">
        <v>1582</v>
      </c>
      <c r="M773" s="14">
        <v>1491</v>
      </c>
      <c r="N773" s="15">
        <f t="shared" si="126"/>
        <v>0.94247787610619471</v>
      </c>
      <c r="O773" s="14">
        <v>1471</v>
      </c>
      <c r="P773" s="14">
        <v>1420</v>
      </c>
      <c r="Q773" s="15">
        <f t="shared" si="127"/>
        <v>0.96532970768184911</v>
      </c>
      <c r="R773" s="14">
        <v>1228</v>
      </c>
      <c r="S773" s="14">
        <v>1190</v>
      </c>
      <c r="T773" s="15">
        <f t="shared" si="128"/>
        <v>0.96905537459283386</v>
      </c>
      <c r="U773" s="14">
        <v>1184</v>
      </c>
      <c r="V773" s="14">
        <v>1146</v>
      </c>
      <c r="W773" s="15">
        <f t="shared" si="129"/>
        <v>0.96790540540540537</v>
      </c>
      <c r="X773" s="14">
        <v>246</v>
      </c>
      <c r="Y773" s="14">
        <v>245</v>
      </c>
      <c r="Z773" s="15">
        <f t="shared" si="130"/>
        <v>0.99593495934959353</v>
      </c>
      <c r="AA773" s="14">
        <v>0</v>
      </c>
      <c r="AB773" s="14">
        <v>0</v>
      </c>
      <c r="AC773" s="15">
        <f t="shared" si="131"/>
        <v>0</v>
      </c>
      <c r="AD773" s="14">
        <v>0</v>
      </c>
      <c r="AE773" s="15">
        <f t="shared" si="132"/>
        <v>0</v>
      </c>
      <c r="AF773" s="16">
        <v>0</v>
      </c>
      <c r="AG773" s="10"/>
      <c r="AH773" s="10"/>
      <c r="AI773" s="10"/>
      <c r="AJ773" s="10"/>
    </row>
    <row r="774" spans="1:36" ht="16.5" hidden="1" customHeight="1" outlineLevel="3" thickBot="1" x14ac:dyDescent="0.3">
      <c r="A774" s="21" t="s">
        <v>768</v>
      </c>
      <c r="B774" s="12">
        <f t="shared" si="122"/>
        <v>12180</v>
      </c>
      <c r="C774" s="12">
        <v>1556</v>
      </c>
      <c r="D774" s="12">
        <v>1360</v>
      </c>
      <c r="E774" s="13">
        <f t="shared" si="123"/>
        <v>0.87403598971722363</v>
      </c>
      <c r="F774" s="12">
        <v>1684</v>
      </c>
      <c r="G774" s="12">
        <v>1609</v>
      </c>
      <c r="H774" s="13">
        <f t="shared" si="124"/>
        <v>0.95546318289786225</v>
      </c>
      <c r="I774" s="12">
        <v>1485</v>
      </c>
      <c r="J774" s="12">
        <v>1439</v>
      </c>
      <c r="K774" s="13">
        <f t="shared" si="125"/>
        <v>0.96902356902356901</v>
      </c>
      <c r="L774" s="12">
        <v>1284</v>
      </c>
      <c r="M774" s="14">
        <v>1207</v>
      </c>
      <c r="N774" s="15">
        <f t="shared" si="126"/>
        <v>0.9400311526479751</v>
      </c>
      <c r="O774" s="14">
        <v>1284</v>
      </c>
      <c r="P774" s="14">
        <v>1233</v>
      </c>
      <c r="Q774" s="15">
        <f t="shared" si="127"/>
        <v>0.96028037383177567</v>
      </c>
      <c r="R774" s="14">
        <v>1184</v>
      </c>
      <c r="S774" s="14">
        <v>1102</v>
      </c>
      <c r="T774" s="15">
        <f t="shared" si="128"/>
        <v>0.9307432432432432</v>
      </c>
      <c r="U774" s="14">
        <v>1196</v>
      </c>
      <c r="V774" s="14">
        <v>1160</v>
      </c>
      <c r="W774" s="15">
        <f t="shared" si="129"/>
        <v>0.96989966555183948</v>
      </c>
      <c r="X774" s="14">
        <v>1633</v>
      </c>
      <c r="Y774" s="14">
        <v>1555</v>
      </c>
      <c r="Z774" s="15">
        <f t="shared" si="130"/>
        <v>0.95223515003061854</v>
      </c>
      <c r="AA774" s="14">
        <v>874</v>
      </c>
      <c r="AB774" s="14">
        <v>1</v>
      </c>
      <c r="AC774" s="15">
        <f t="shared" si="131"/>
        <v>1.1441647597254005E-3</v>
      </c>
      <c r="AD774" s="14">
        <v>828</v>
      </c>
      <c r="AE774" s="15">
        <f t="shared" si="132"/>
        <v>0.94736842105263153</v>
      </c>
      <c r="AF774" s="16">
        <v>0</v>
      </c>
      <c r="AG774" s="10"/>
      <c r="AH774" s="10"/>
      <c r="AI774" s="10"/>
      <c r="AJ774" s="10"/>
    </row>
    <row r="775" spans="1:36" ht="16.5" hidden="1" customHeight="1" outlineLevel="3" thickBot="1" x14ac:dyDescent="0.3">
      <c r="A775" s="21" t="s">
        <v>769</v>
      </c>
      <c r="B775" s="12">
        <f t="shared" si="122"/>
        <v>4467</v>
      </c>
      <c r="C775" s="12">
        <v>0</v>
      </c>
      <c r="D775" s="12">
        <v>0</v>
      </c>
      <c r="E775" s="13">
        <f t="shared" si="123"/>
        <v>0</v>
      </c>
      <c r="F775" s="12">
        <v>0</v>
      </c>
      <c r="G775" s="12">
        <v>0</v>
      </c>
      <c r="H775" s="13">
        <f t="shared" si="124"/>
        <v>0</v>
      </c>
      <c r="I775" s="12">
        <v>1098</v>
      </c>
      <c r="J775" s="12">
        <v>1065</v>
      </c>
      <c r="K775" s="13">
        <f t="shared" si="125"/>
        <v>0.9699453551912568</v>
      </c>
      <c r="L775" s="12">
        <v>940</v>
      </c>
      <c r="M775" s="14">
        <v>927</v>
      </c>
      <c r="N775" s="15">
        <f t="shared" si="126"/>
        <v>0.9861702127659574</v>
      </c>
      <c r="O775" s="14">
        <v>885</v>
      </c>
      <c r="P775" s="14">
        <v>863</v>
      </c>
      <c r="Q775" s="15">
        <f t="shared" si="127"/>
        <v>0.97514124293785309</v>
      </c>
      <c r="R775" s="14">
        <v>744</v>
      </c>
      <c r="S775" s="14">
        <v>730</v>
      </c>
      <c r="T775" s="15">
        <f t="shared" si="128"/>
        <v>0.98118279569892475</v>
      </c>
      <c r="U775" s="14">
        <v>703</v>
      </c>
      <c r="V775" s="14">
        <v>680</v>
      </c>
      <c r="W775" s="15">
        <f t="shared" si="129"/>
        <v>0.96728307254623047</v>
      </c>
      <c r="X775" s="14">
        <v>97</v>
      </c>
      <c r="Y775" s="14">
        <v>96</v>
      </c>
      <c r="Z775" s="15">
        <f t="shared" si="130"/>
        <v>0.98969072164948457</v>
      </c>
      <c r="AA775" s="14">
        <v>0</v>
      </c>
      <c r="AB775" s="14">
        <v>0</v>
      </c>
      <c r="AC775" s="15">
        <f t="shared" si="131"/>
        <v>0</v>
      </c>
      <c r="AD775" s="14">
        <v>0</v>
      </c>
      <c r="AE775" s="15">
        <f t="shared" si="132"/>
        <v>0</v>
      </c>
      <c r="AF775" s="16">
        <v>0</v>
      </c>
      <c r="AG775" s="10"/>
      <c r="AH775" s="10"/>
      <c r="AI775" s="10"/>
      <c r="AJ775" s="10"/>
    </row>
    <row r="776" spans="1:36" ht="16.5" hidden="1" customHeight="1" outlineLevel="3" thickBot="1" x14ac:dyDescent="0.3">
      <c r="A776" s="21" t="s">
        <v>90</v>
      </c>
      <c r="B776" s="12">
        <f t="shared" si="122"/>
        <v>3694</v>
      </c>
      <c r="C776" s="12">
        <v>0</v>
      </c>
      <c r="D776" s="12">
        <v>0</v>
      </c>
      <c r="E776" s="13">
        <f t="shared" si="123"/>
        <v>0</v>
      </c>
      <c r="F776" s="12">
        <v>0</v>
      </c>
      <c r="G776" s="12">
        <v>0</v>
      </c>
      <c r="H776" s="13">
        <f t="shared" si="124"/>
        <v>0</v>
      </c>
      <c r="I776" s="12">
        <v>0</v>
      </c>
      <c r="J776" s="12">
        <v>0</v>
      </c>
      <c r="K776" s="13">
        <f t="shared" si="125"/>
        <v>0</v>
      </c>
      <c r="L776" s="12">
        <v>713</v>
      </c>
      <c r="M776" s="14">
        <v>701</v>
      </c>
      <c r="N776" s="15">
        <f t="shared" si="126"/>
        <v>0.98316970546984572</v>
      </c>
      <c r="O776" s="14">
        <v>1252</v>
      </c>
      <c r="P776" s="14">
        <v>1202</v>
      </c>
      <c r="Q776" s="15">
        <f t="shared" si="127"/>
        <v>0.96006389776357826</v>
      </c>
      <c r="R776" s="14">
        <v>1183</v>
      </c>
      <c r="S776" s="14">
        <v>1150</v>
      </c>
      <c r="T776" s="15">
        <f t="shared" si="128"/>
        <v>0.97210481825866446</v>
      </c>
      <c r="U776" s="14">
        <v>546</v>
      </c>
      <c r="V776" s="14">
        <v>531</v>
      </c>
      <c r="W776" s="15">
        <f t="shared" si="129"/>
        <v>0.97252747252747251</v>
      </c>
      <c r="X776" s="14">
        <v>0</v>
      </c>
      <c r="Y776" s="14">
        <v>0</v>
      </c>
      <c r="Z776" s="15">
        <f t="shared" si="130"/>
        <v>0</v>
      </c>
      <c r="AA776" s="14">
        <v>0</v>
      </c>
      <c r="AB776" s="14">
        <v>0</v>
      </c>
      <c r="AC776" s="15">
        <f t="shared" si="131"/>
        <v>0</v>
      </c>
      <c r="AD776" s="14">
        <v>0</v>
      </c>
      <c r="AE776" s="15">
        <f t="shared" si="132"/>
        <v>0</v>
      </c>
      <c r="AF776" s="16">
        <v>0</v>
      </c>
      <c r="AG776" s="10"/>
      <c r="AH776" s="10"/>
      <c r="AI776" s="10"/>
      <c r="AJ776" s="10"/>
    </row>
    <row r="777" spans="1:36" ht="16.5" hidden="1" customHeight="1" outlineLevel="3" thickBot="1" x14ac:dyDescent="0.3">
      <c r="A777" s="21" t="s">
        <v>770</v>
      </c>
      <c r="B777" s="12">
        <f t="shared" ref="B777:B840" si="133">C777+F777+I777+L777+O777+R777+U777+X777+AA777</f>
        <v>5692</v>
      </c>
      <c r="C777" s="12">
        <v>0</v>
      </c>
      <c r="D777" s="12">
        <v>0</v>
      </c>
      <c r="E777" s="13">
        <f t="shared" ref="E777:E840" si="134">IF(C777&lt;&gt;0,D777/C777,0)</f>
        <v>0</v>
      </c>
      <c r="F777" s="12">
        <v>1018</v>
      </c>
      <c r="G777" s="12">
        <v>983</v>
      </c>
      <c r="H777" s="13">
        <f t="shared" ref="H777:H840" si="135">IF(F777&lt;&gt;0,G777/F777,0)</f>
        <v>0.96561886051080548</v>
      </c>
      <c r="I777" s="12">
        <v>1446</v>
      </c>
      <c r="J777" s="12">
        <v>1422</v>
      </c>
      <c r="K777" s="13">
        <f t="shared" ref="K777:K840" si="136">IF(I777&lt;&gt;0,J777/I777,0)</f>
        <v>0.98340248962655596</v>
      </c>
      <c r="L777" s="12">
        <v>1046</v>
      </c>
      <c r="M777" s="14">
        <v>1024</v>
      </c>
      <c r="N777" s="15">
        <f t="shared" ref="N777:N840" si="137">IF(L777&lt;&gt;0,M777/L777,0)</f>
        <v>0.97896749521988524</v>
      </c>
      <c r="O777" s="14">
        <v>1126</v>
      </c>
      <c r="P777" s="14">
        <v>1087</v>
      </c>
      <c r="Q777" s="15">
        <f t="shared" ref="Q777:Q840" si="138">IF(O777&lt;&gt;0,P777/O777,0)</f>
        <v>0.96536412078152756</v>
      </c>
      <c r="R777" s="14">
        <v>15</v>
      </c>
      <c r="S777" s="14">
        <v>13</v>
      </c>
      <c r="T777" s="15">
        <f t="shared" ref="T777:T840" si="139">IF(R777&lt;&gt;0,S777/R777,0)</f>
        <v>0.8666666666666667</v>
      </c>
      <c r="U777" s="14">
        <v>0</v>
      </c>
      <c r="V777" s="14">
        <v>0</v>
      </c>
      <c r="W777" s="15">
        <f t="shared" ref="W777:W840" si="140">IF(U777&lt;&gt;0,V777/U777,0)</f>
        <v>0</v>
      </c>
      <c r="X777" s="14">
        <v>230</v>
      </c>
      <c r="Y777" s="14">
        <v>227</v>
      </c>
      <c r="Z777" s="15">
        <f t="shared" ref="Z777:Z840" si="141">IF(X777&lt;&gt;0,Y777/X777,0)</f>
        <v>0.9869565217391304</v>
      </c>
      <c r="AA777" s="14">
        <v>811</v>
      </c>
      <c r="AB777" s="14">
        <v>1</v>
      </c>
      <c r="AC777" s="15">
        <f t="shared" ref="AC777:AC840" si="142">IF(AA777&lt;&gt;0,AB777/AA777,0)</f>
        <v>1.2330456226880395E-3</v>
      </c>
      <c r="AD777" s="14">
        <v>758</v>
      </c>
      <c r="AE777" s="15">
        <f t="shared" ref="AE777:AE840" si="143">IF(AA777&lt;&gt;0,AD777/AA777,0)</f>
        <v>0.93464858199753387</v>
      </c>
      <c r="AF777" s="16">
        <v>0</v>
      </c>
      <c r="AG777" s="10"/>
      <c r="AH777" s="10"/>
      <c r="AI777" s="10"/>
      <c r="AJ777" s="10"/>
    </row>
    <row r="778" spans="1:36" ht="16.5" hidden="1" customHeight="1" outlineLevel="3" thickBot="1" x14ac:dyDescent="0.3">
      <c r="A778" s="21" t="s">
        <v>771</v>
      </c>
      <c r="B778" s="12">
        <f t="shared" si="133"/>
        <v>2118</v>
      </c>
      <c r="C778" s="12">
        <v>629</v>
      </c>
      <c r="D778" s="12">
        <v>491</v>
      </c>
      <c r="E778" s="13">
        <f t="shared" si="134"/>
        <v>0.78060413354531</v>
      </c>
      <c r="F778" s="12">
        <v>317</v>
      </c>
      <c r="G778" s="12">
        <v>309</v>
      </c>
      <c r="H778" s="13">
        <f t="shared" si="135"/>
        <v>0.97476340694006314</v>
      </c>
      <c r="I778" s="12">
        <v>225</v>
      </c>
      <c r="J778" s="12">
        <v>218</v>
      </c>
      <c r="K778" s="13">
        <f t="shared" si="136"/>
        <v>0.96888888888888891</v>
      </c>
      <c r="L778" s="12">
        <v>276</v>
      </c>
      <c r="M778" s="14">
        <v>269</v>
      </c>
      <c r="N778" s="15">
        <f t="shared" si="137"/>
        <v>0.97463768115942029</v>
      </c>
      <c r="O778" s="14">
        <v>261</v>
      </c>
      <c r="P778" s="14">
        <v>250</v>
      </c>
      <c r="Q778" s="15">
        <f t="shared" si="138"/>
        <v>0.95785440613026818</v>
      </c>
      <c r="R778" s="14">
        <v>287</v>
      </c>
      <c r="S778" s="14">
        <v>282</v>
      </c>
      <c r="T778" s="15">
        <f t="shared" si="139"/>
        <v>0.98257839721254359</v>
      </c>
      <c r="U778" s="14">
        <v>123</v>
      </c>
      <c r="V778" s="14">
        <v>122</v>
      </c>
      <c r="W778" s="15">
        <f t="shared" si="140"/>
        <v>0.99186991869918695</v>
      </c>
      <c r="X778" s="14">
        <v>0</v>
      </c>
      <c r="Y778" s="14">
        <v>0</v>
      </c>
      <c r="Z778" s="15">
        <f t="shared" si="141"/>
        <v>0</v>
      </c>
      <c r="AA778" s="14">
        <v>0</v>
      </c>
      <c r="AB778" s="14">
        <v>0</v>
      </c>
      <c r="AC778" s="15">
        <f t="shared" si="142"/>
        <v>0</v>
      </c>
      <c r="AD778" s="14">
        <v>0</v>
      </c>
      <c r="AE778" s="15">
        <f t="shared" si="143"/>
        <v>0</v>
      </c>
      <c r="AF778" s="16">
        <v>0</v>
      </c>
      <c r="AG778" s="10"/>
      <c r="AH778" s="10"/>
      <c r="AI778" s="10"/>
      <c r="AJ778" s="10"/>
    </row>
    <row r="779" spans="1:36" ht="16.5" hidden="1" customHeight="1" outlineLevel="3" thickBot="1" x14ac:dyDescent="0.3">
      <c r="A779" s="21" t="s">
        <v>772</v>
      </c>
      <c r="B779" s="12">
        <f t="shared" si="133"/>
        <v>7203</v>
      </c>
      <c r="C779" s="12">
        <v>1442</v>
      </c>
      <c r="D779" s="12">
        <v>1314</v>
      </c>
      <c r="E779" s="13">
        <f t="shared" si="134"/>
        <v>0.91123439667128991</v>
      </c>
      <c r="F779" s="12">
        <v>1257</v>
      </c>
      <c r="G779" s="12">
        <v>1198</v>
      </c>
      <c r="H779" s="13">
        <f t="shared" si="135"/>
        <v>0.9530628480509149</v>
      </c>
      <c r="I779" s="12">
        <v>695</v>
      </c>
      <c r="J779" s="12">
        <v>669</v>
      </c>
      <c r="K779" s="13">
        <f t="shared" si="136"/>
        <v>0.96258992805755395</v>
      </c>
      <c r="L779" s="12">
        <v>518</v>
      </c>
      <c r="M779" s="14">
        <v>505</v>
      </c>
      <c r="N779" s="15">
        <f t="shared" si="137"/>
        <v>0.97490347490347495</v>
      </c>
      <c r="O779" s="14">
        <v>617</v>
      </c>
      <c r="P779" s="14">
        <v>605</v>
      </c>
      <c r="Q779" s="15">
        <f t="shared" si="138"/>
        <v>0.98055105348460292</v>
      </c>
      <c r="R779" s="14">
        <v>673</v>
      </c>
      <c r="S779" s="14">
        <v>660</v>
      </c>
      <c r="T779" s="15">
        <f t="shared" si="139"/>
        <v>0.98068350668647841</v>
      </c>
      <c r="U779" s="14">
        <v>607</v>
      </c>
      <c r="V779" s="14">
        <v>593</v>
      </c>
      <c r="W779" s="15">
        <f t="shared" si="140"/>
        <v>0.97693574958813834</v>
      </c>
      <c r="X779" s="14">
        <v>882</v>
      </c>
      <c r="Y779" s="14">
        <v>849</v>
      </c>
      <c r="Z779" s="15">
        <f t="shared" si="141"/>
        <v>0.9625850340136054</v>
      </c>
      <c r="AA779" s="14">
        <v>512</v>
      </c>
      <c r="AB779" s="14">
        <v>0</v>
      </c>
      <c r="AC779" s="15">
        <f t="shared" si="142"/>
        <v>0</v>
      </c>
      <c r="AD779" s="14">
        <v>494</v>
      </c>
      <c r="AE779" s="15">
        <f t="shared" si="143"/>
        <v>0.96484375</v>
      </c>
      <c r="AF779" s="16">
        <v>0</v>
      </c>
      <c r="AG779" s="10"/>
      <c r="AH779" s="10"/>
      <c r="AI779" s="10"/>
      <c r="AJ779" s="10"/>
    </row>
    <row r="780" spans="1:36" ht="16.5" hidden="1" customHeight="1" outlineLevel="3" thickBot="1" x14ac:dyDescent="0.3">
      <c r="A780" s="21" t="s">
        <v>350</v>
      </c>
      <c r="B780" s="12">
        <f t="shared" si="133"/>
        <v>5069</v>
      </c>
      <c r="C780" s="12">
        <v>1031</v>
      </c>
      <c r="D780" s="12">
        <v>810</v>
      </c>
      <c r="E780" s="13">
        <f t="shared" si="134"/>
        <v>0.78564500484966049</v>
      </c>
      <c r="F780" s="12">
        <v>1726</v>
      </c>
      <c r="G780" s="12">
        <v>1661</v>
      </c>
      <c r="H780" s="13">
        <f t="shared" si="135"/>
        <v>0.96234067207415985</v>
      </c>
      <c r="I780" s="12">
        <v>1425</v>
      </c>
      <c r="J780" s="12">
        <v>1377</v>
      </c>
      <c r="K780" s="13">
        <f t="shared" si="136"/>
        <v>0.96631578947368424</v>
      </c>
      <c r="L780" s="12">
        <v>887</v>
      </c>
      <c r="M780" s="14">
        <v>858</v>
      </c>
      <c r="N780" s="15">
        <f t="shared" si="137"/>
        <v>0.96730552423900784</v>
      </c>
      <c r="O780" s="14">
        <v>0</v>
      </c>
      <c r="P780" s="14">
        <v>0</v>
      </c>
      <c r="Q780" s="15">
        <f t="shared" si="138"/>
        <v>0</v>
      </c>
      <c r="R780" s="14">
        <v>0</v>
      </c>
      <c r="S780" s="14">
        <v>0</v>
      </c>
      <c r="T780" s="15">
        <f t="shared" si="139"/>
        <v>0</v>
      </c>
      <c r="U780" s="14">
        <v>0</v>
      </c>
      <c r="V780" s="14">
        <v>0</v>
      </c>
      <c r="W780" s="15">
        <f t="shared" si="140"/>
        <v>0</v>
      </c>
      <c r="X780" s="14">
        <v>0</v>
      </c>
      <c r="Y780" s="14">
        <v>0</v>
      </c>
      <c r="Z780" s="15">
        <f t="shared" si="141"/>
        <v>0</v>
      </c>
      <c r="AA780" s="14">
        <v>0</v>
      </c>
      <c r="AB780" s="14">
        <v>0</v>
      </c>
      <c r="AC780" s="15">
        <f t="shared" si="142"/>
        <v>0</v>
      </c>
      <c r="AD780" s="14">
        <v>0</v>
      </c>
      <c r="AE780" s="15">
        <f t="shared" si="143"/>
        <v>0</v>
      </c>
      <c r="AF780" s="16">
        <v>0</v>
      </c>
      <c r="AG780" s="10"/>
      <c r="AH780" s="10"/>
      <c r="AI780" s="10"/>
      <c r="AJ780" s="10"/>
    </row>
    <row r="781" spans="1:36" ht="16.5" customHeight="1" outlineLevel="1" collapsed="1" thickBot="1" x14ac:dyDescent="0.3">
      <c r="A781" s="26" t="s">
        <v>773</v>
      </c>
      <c r="B781" s="18">
        <f t="shared" si="133"/>
        <v>132458</v>
      </c>
      <c r="C781" s="18">
        <f>SUM(C782:C804)</f>
        <v>22006</v>
      </c>
      <c r="D781" s="18">
        <f>SUM(D782:D804)</f>
        <v>21505</v>
      </c>
      <c r="E781" s="19">
        <f t="shared" si="134"/>
        <v>0.97723348177769698</v>
      </c>
      <c r="F781" s="18">
        <f>SUM(F782:F804)</f>
        <v>21726</v>
      </c>
      <c r="G781" s="18">
        <f>SUM(G782:G804)</f>
        <v>21228</v>
      </c>
      <c r="H781" s="19">
        <f t="shared" si="135"/>
        <v>0.97707815520574426</v>
      </c>
      <c r="I781" s="18">
        <f>SUM(I782:I804)</f>
        <v>18588</v>
      </c>
      <c r="J781" s="18">
        <f>SUM(J782:J804)</f>
        <v>18059</v>
      </c>
      <c r="K781" s="19">
        <f t="shared" si="136"/>
        <v>0.97154077899720248</v>
      </c>
      <c r="L781" s="18">
        <f>SUM(L782:L804)</f>
        <v>14619</v>
      </c>
      <c r="M781" s="18">
        <f>SUM(M782:M804)</f>
        <v>13984</v>
      </c>
      <c r="N781" s="19">
        <f t="shared" si="137"/>
        <v>0.95656337642793621</v>
      </c>
      <c r="O781" s="18">
        <f>SUM(O782:O804)</f>
        <v>11008</v>
      </c>
      <c r="P781" s="18">
        <f>SUM(P782:P804)</f>
        <v>10481</v>
      </c>
      <c r="Q781" s="19">
        <f t="shared" si="138"/>
        <v>0.95212572674418605</v>
      </c>
      <c r="R781" s="18">
        <f>SUM(R782:R804)</f>
        <v>12846</v>
      </c>
      <c r="S781" s="18">
        <f>SUM(S782:S804)</f>
        <v>12440</v>
      </c>
      <c r="T781" s="19">
        <f t="shared" si="139"/>
        <v>0.96839483107582125</v>
      </c>
      <c r="U781" s="18">
        <f>SUM(U782:U804)</f>
        <v>11452</v>
      </c>
      <c r="V781" s="18">
        <f>SUM(V782:V804)</f>
        <v>10177</v>
      </c>
      <c r="W781" s="19">
        <f t="shared" si="140"/>
        <v>0.88866573524275239</v>
      </c>
      <c r="X781" s="18">
        <f>SUM(X782:X804)</f>
        <v>13487</v>
      </c>
      <c r="Y781" s="18">
        <f>SUM(Y782:Y804)</f>
        <v>12447</v>
      </c>
      <c r="Z781" s="19">
        <f t="shared" si="141"/>
        <v>0.92288870764439834</v>
      </c>
      <c r="AA781" s="18">
        <f>SUM(AA782:AA804)</f>
        <v>6726</v>
      </c>
      <c r="AB781" s="18">
        <f>SUM(AB782:AB804)</f>
        <v>28</v>
      </c>
      <c r="AC781" s="19">
        <f t="shared" si="142"/>
        <v>4.1629497472494793E-3</v>
      </c>
      <c r="AD781" s="18">
        <f>SUM(AD782:AD804)</f>
        <v>6278</v>
      </c>
      <c r="AE781" s="19">
        <f t="shared" si="143"/>
        <v>0.93339280404400837</v>
      </c>
      <c r="AF781" s="20">
        <f>SUM(AF782:AF804)</f>
        <v>0</v>
      </c>
      <c r="AG781" s="10"/>
      <c r="AH781" s="10"/>
      <c r="AI781" s="10"/>
      <c r="AJ781" s="10"/>
    </row>
    <row r="782" spans="1:36" ht="16.5" hidden="1" customHeight="1" outlineLevel="2" thickBot="1" x14ac:dyDescent="0.3">
      <c r="A782" s="21" t="s">
        <v>774</v>
      </c>
      <c r="B782" s="12">
        <f t="shared" si="133"/>
        <v>15442</v>
      </c>
      <c r="C782" s="12">
        <v>2258</v>
      </c>
      <c r="D782" s="12">
        <v>2207</v>
      </c>
      <c r="E782" s="13">
        <f t="shared" si="134"/>
        <v>0.97741364038972545</v>
      </c>
      <c r="F782" s="12">
        <v>1831</v>
      </c>
      <c r="G782" s="12">
        <v>1798</v>
      </c>
      <c r="H782" s="13">
        <f t="shared" si="135"/>
        <v>0.98197706171490984</v>
      </c>
      <c r="I782" s="12">
        <v>1586</v>
      </c>
      <c r="J782" s="12">
        <v>1537</v>
      </c>
      <c r="K782" s="13">
        <f t="shared" si="136"/>
        <v>0.96910466582597732</v>
      </c>
      <c r="L782" s="12">
        <v>976</v>
      </c>
      <c r="M782" s="14">
        <v>936</v>
      </c>
      <c r="N782" s="15">
        <f t="shared" si="137"/>
        <v>0.95901639344262291</v>
      </c>
      <c r="O782" s="14">
        <v>128</v>
      </c>
      <c r="P782" s="14">
        <v>118</v>
      </c>
      <c r="Q782" s="15">
        <f t="shared" si="138"/>
        <v>0.921875</v>
      </c>
      <c r="R782" s="14">
        <v>1777</v>
      </c>
      <c r="S782" s="14">
        <v>1706</v>
      </c>
      <c r="T782" s="15">
        <f t="shared" si="139"/>
        <v>0.960045019696117</v>
      </c>
      <c r="U782" s="14">
        <v>3095</v>
      </c>
      <c r="V782" s="14">
        <v>2717</v>
      </c>
      <c r="W782" s="15">
        <f t="shared" si="140"/>
        <v>0.87786752827140546</v>
      </c>
      <c r="X782" s="14">
        <v>2967</v>
      </c>
      <c r="Y782" s="14">
        <v>2749</v>
      </c>
      <c r="Z782" s="15">
        <f t="shared" si="141"/>
        <v>0.92652510953825418</v>
      </c>
      <c r="AA782" s="14">
        <v>824</v>
      </c>
      <c r="AB782" s="14">
        <v>1</v>
      </c>
      <c r="AC782" s="15">
        <f t="shared" si="142"/>
        <v>1.2135922330097086E-3</v>
      </c>
      <c r="AD782" s="14">
        <v>784</v>
      </c>
      <c r="AE782" s="15">
        <f t="shared" si="143"/>
        <v>0.95145631067961167</v>
      </c>
      <c r="AF782" s="16">
        <v>0</v>
      </c>
      <c r="AG782" s="10"/>
      <c r="AH782" s="10"/>
      <c r="AI782" s="10"/>
      <c r="AJ782" s="10"/>
    </row>
    <row r="783" spans="1:36" ht="16.5" hidden="1" customHeight="1" outlineLevel="2" thickBot="1" x14ac:dyDescent="0.3">
      <c r="A783" s="21" t="s">
        <v>775</v>
      </c>
      <c r="B783" s="12">
        <f t="shared" si="133"/>
        <v>8082</v>
      </c>
      <c r="C783" s="12">
        <v>1965</v>
      </c>
      <c r="D783" s="12">
        <v>1899</v>
      </c>
      <c r="E783" s="13">
        <f t="shared" si="134"/>
        <v>0.96641221374045805</v>
      </c>
      <c r="F783" s="12">
        <v>1770</v>
      </c>
      <c r="G783" s="12">
        <v>1717</v>
      </c>
      <c r="H783" s="13">
        <f t="shared" si="135"/>
        <v>0.9700564971751412</v>
      </c>
      <c r="I783" s="12">
        <v>1568</v>
      </c>
      <c r="J783" s="12">
        <v>1524</v>
      </c>
      <c r="K783" s="13">
        <f t="shared" si="136"/>
        <v>0.97193877551020413</v>
      </c>
      <c r="L783" s="12">
        <v>1043</v>
      </c>
      <c r="M783" s="14">
        <v>997</v>
      </c>
      <c r="N783" s="15">
        <f t="shared" si="137"/>
        <v>0.95589645254074784</v>
      </c>
      <c r="O783" s="14">
        <v>817</v>
      </c>
      <c r="P783" s="14">
        <v>773</v>
      </c>
      <c r="Q783" s="15">
        <f t="shared" si="138"/>
        <v>0.94614443084455324</v>
      </c>
      <c r="R783" s="14">
        <v>3</v>
      </c>
      <c r="S783" s="14">
        <v>3</v>
      </c>
      <c r="T783" s="15">
        <f t="shared" si="139"/>
        <v>1</v>
      </c>
      <c r="U783" s="14">
        <v>0</v>
      </c>
      <c r="V783" s="14">
        <v>0</v>
      </c>
      <c r="W783" s="15">
        <f t="shared" si="140"/>
        <v>0</v>
      </c>
      <c r="X783" s="14">
        <v>470</v>
      </c>
      <c r="Y783" s="14">
        <v>455</v>
      </c>
      <c r="Z783" s="15">
        <f t="shared" si="141"/>
        <v>0.96808510638297873</v>
      </c>
      <c r="AA783" s="14">
        <v>446</v>
      </c>
      <c r="AB783" s="14">
        <v>19</v>
      </c>
      <c r="AC783" s="15">
        <f t="shared" si="142"/>
        <v>4.2600896860986545E-2</v>
      </c>
      <c r="AD783" s="14">
        <v>421</v>
      </c>
      <c r="AE783" s="15">
        <f t="shared" si="143"/>
        <v>0.94394618834080712</v>
      </c>
      <c r="AF783" s="16">
        <v>0</v>
      </c>
      <c r="AG783" s="10"/>
      <c r="AH783" s="10"/>
      <c r="AI783" s="10"/>
      <c r="AJ783" s="10"/>
    </row>
    <row r="784" spans="1:36" ht="16.5" hidden="1" customHeight="1" outlineLevel="2" thickBot="1" x14ac:dyDescent="0.3">
      <c r="A784" s="21" t="s">
        <v>776</v>
      </c>
      <c r="B784" s="12">
        <f t="shared" si="133"/>
        <v>13263</v>
      </c>
      <c r="C784" s="12">
        <v>2226</v>
      </c>
      <c r="D784" s="12">
        <v>2182</v>
      </c>
      <c r="E784" s="13">
        <f t="shared" si="134"/>
        <v>0.9802336028751123</v>
      </c>
      <c r="F784" s="12">
        <v>2157</v>
      </c>
      <c r="G784" s="12">
        <v>2107</v>
      </c>
      <c r="H784" s="13">
        <f t="shared" si="135"/>
        <v>0.97681965693092254</v>
      </c>
      <c r="I784" s="12">
        <v>870</v>
      </c>
      <c r="J784" s="12">
        <v>842</v>
      </c>
      <c r="K784" s="13">
        <f t="shared" si="136"/>
        <v>0.96781609195402296</v>
      </c>
      <c r="L784" s="12">
        <v>2</v>
      </c>
      <c r="M784" s="14">
        <v>2</v>
      </c>
      <c r="N784" s="15">
        <f t="shared" si="137"/>
        <v>1</v>
      </c>
      <c r="O784" s="14">
        <v>584</v>
      </c>
      <c r="P784" s="14">
        <v>561</v>
      </c>
      <c r="Q784" s="15">
        <f t="shared" si="138"/>
        <v>0.96061643835616439</v>
      </c>
      <c r="R784" s="14">
        <v>1252</v>
      </c>
      <c r="S784" s="14">
        <v>1233</v>
      </c>
      <c r="T784" s="15">
        <f t="shared" si="139"/>
        <v>0.98482428115015974</v>
      </c>
      <c r="U784" s="14">
        <v>2235</v>
      </c>
      <c r="V784" s="14">
        <v>2144</v>
      </c>
      <c r="W784" s="15">
        <f t="shared" si="140"/>
        <v>0.95928411633109623</v>
      </c>
      <c r="X784" s="14">
        <v>2899</v>
      </c>
      <c r="Y784" s="14">
        <v>2814</v>
      </c>
      <c r="Z784" s="15">
        <f t="shared" si="141"/>
        <v>0.97067954467057604</v>
      </c>
      <c r="AA784" s="14">
        <v>1038</v>
      </c>
      <c r="AB784" s="14">
        <v>0</v>
      </c>
      <c r="AC784" s="15">
        <f t="shared" si="142"/>
        <v>0</v>
      </c>
      <c r="AD784" s="14">
        <v>956</v>
      </c>
      <c r="AE784" s="15">
        <f t="shared" si="143"/>
        <v>0.92100192678227355</v>
      </c>
      <c r="AF784" s="16">
        <v>0</v>
      </c>
      <c r="AG784" s="10"/>
      <c r="AH784" s="10"/>
      <c r="AI784" s="10"/>
      <c r="AJ784" s="10"/>
    </row>
    <row r="785" spans="1:36" ht="16.5" hidden="1" customHeight="1" outlineLevel="2" thickBot="1" x14ac:dyDescent="0.3">
      <c r="A785" s="21" t="s">
        <v>777</v>
      </c>
      <c r="B785" s="12">
        <f t="shared" si="133"/>
        <v>2</v>
      </c>
      <c r="C785" s="12">
        <v>0</v>
      </c>
      <c r="D785" s="12">
        <v>0</v>
      </c>
      <c r="E785" s="13">
        <f t="shared" si="134"/>
        <v>0</v>
      </c>
      <c r="F785" s="12">
        <v>0</v>
      </c>
      <c r="G785" s="12">
        <v>0</v>
      </c>
      <c r="H785" s="13">
        <f t="shared" si="135"/>
        <v>0</v>
      </c>
      <c r="I785" s="12">
        <v>0</v>
      </c>
      <c r="J785" s="12">
        <v>0</v>
      </c>
      <c r="K785" s="13">
        <f t="shared" si="136"/>
        <v>0</v>
      </c>
      <c r="L785" s="12">
        <v>1</v>
      </c>
      <c r="M785" s="14">
        <v>1</v>
      </c>
      <c r="N785" s="15">
        <f t="shared" si="137"/>
        <v>1</v>
      </c>
      <c r="O785" s="14">
        <v>1</v>
      </c>
      <c r="P785" s="14">
        <v>1</v>
      </c>
      <c r="Q785" s="15">
        <f t="shared" si="138"/>
        <v>1</v>
      </c>
      <c r="R785" s="14">
        <v>0</v>
      </c>
      <c r="S785" s="14">
        <v>0</v>
      </c>
      <c r="T785" s="15">
        <f t="shared" si="139"/>
        <v>0</v>
      </c>
      <c r="U785" s="14">
        <v>0</v>
      </c>
      <c r="V785" s="14">
        <v>0</v>
      </c>
      <c r="W785" s="15">
        <f t="shared" si="140"/>
        <v>0</v>
      </c>
      <c r="X785" s="14">
        <v>0</v>
      </c>
      <c r="Y785" s="14">
        <v>0</v>
      </c>
      <c r="Z785" s="15">
        <f t="shared" si="141"/>
        <v>0</v>
      </c>
      <c r="AA785" s="14">
        <v>0</v>
      </c>
      <c r="AB785" s="14">
        <v>0</v>
      </c>
      <c r="AC785" s="15">
        <f t="shared" si="142"/>
        <v>0</v>
      </c>
      <c r="AD785" s="14">
        <v>0</v>
      </c>
      <c r="AE785" s="15">
        <f t="shared" si="143"/>
        <v>0</v>
      </c>
      <c r="AF785" s="16">
        <v>0</v>
      </c>
      <c r="AG785" s="10"/>
      <c r="AH785" s="10"/>
      <c r="AI785" s="10"/>
      <c r="AJ785" s="10"/>
    </row>
    <row r="786" spans="1:36" ht="16.5" hidden="1" customHeight="1" outlineLevel="2" thickBot="1" x14ac:dyDescent="0.3">
      <c r="A786" s="21" t="s">
        <v>778</v>
      </c>
      <c r="B786" s="12">
        <f t="shared" si="133"/>
        <v>4021</v>
      </c>
      <c r="C786" s="12">
        <v>294</v>
      </c>
      <c r="D786" s="12">
        <v>281</v>
      </c>
      <c r="E786" s="13">
        <f t="shared" si="134"/>
        <v>0.95578231292517002</v>
      </c>
      <c r="F786" s="12">
        <v>4</v>
      </c>
      <c r="G786" s="12">
        <v>4</v>
      </c>
      <c r="H786" s="13">
        <f t="shared" si="135"/>
        <v>1</v>
      </c>
      <c r="I786" s="12">
        <v>1139</v>
      </c>
      <c r="J786" s="12">
        <v>1113</v>
      </c>
      <c r="K786" s="13">
        <f t="shared" si="136"/>
        <v>0.97717295873573307</v>
      </c>
      <c r="L786" s="12">
        <v>1079</v>
      </c>
      <c r="M786" s="14">
        <v>1037</v>
      </c>
      <c r="N786" s="15">
        <f t="shared" si="137"/>
        <v>0.9610750695088045</v>
      </c>
      <c r="O786" s="14">
        <v>1021</v>
      </c>
      <c r="P786" s="14">
        <v>965</v>
      </c>
      <c r="Q786" s="15">
        <f t="shared" si="138"/>
        <v>0.9451518119490695</v>
      </c>
      <c r="R786" s="14">
        <v>484</v>
      </c>
      <c r="S786" s="14">
        <v>468</v>
      </c>
      <c r="T786" s="15">
        <f t="shared" si="139"/>
        <v>0.96694214876033058</v>
      </c>
      <c r="U786" s="14">
        <v>0</v>
      </c>
      <c r="V786" s="14">
        <v>0</v>
      </c>
      <c r="W786" s="15">
        <f t="shared" si="140"/>
        <v>0</v>
      </c>
      <c r="X786" s="14">
        <v>0</v>
      </c>
      <c r="Y786" s="14">
        <v>0</v>
      </c>
      <c r="Z786" s="15">
        <f t="shared" si="141"/>
        <v>0</v>
      </c>
      <c r="AA786" s="14">
        <v>0</v>
      </c>
      <c r="AB786" s="14">
        <v>0</v>
      </c>
      <c r="AC786" s="15">
        <f t="shared" si="142"/>
        <v>0</v>
      </c>
      <c r="AD786" s="14">
        <v>0</v>
      </c>
      <c r="AE786" s="15">
        <f t="shared" si="143"/>
        <v>0</v>
      </c>
      <c r="AF786" s="16">
        <v>0</v>
      </c>
      <c r="AG786" s="10"/>
      <c r="AH786" s="10"/>
      <c r="AI786" s="10"/>
      <c r="AJ786" s="10"/>
    </row>
    <row r="787" spans="1:36" ht="16.5" hidden="1" customHeight="1" outlineLevel="2" thickBot="1" x14ac:dyDescent="0.3">
      <c r="A787" s="21" t="s">
        <v>779</v>
      </c>
      <c r="B787" s="12">
        <f t="shared" si="133"/>
        <v>9156</v>
      </c>
      <c r="C787" s="12">
        <v>1592</v>
      </c>
      <c r="D787" s="12">
        <v>1556</v>
      </c>
      <c r="E787" s="13">
        <f t="shared" si="134"/>
        <v>0.97738693467336679</v>
      </c>
      <c r="F787" s="12">
        <v>1676</v>
      </c>
      <c r="G787" s="12">
        <v>1641</v>
      </c>
      <c r="H787" s="13">
        <f t="shared" si="135"/>
        <v>0.97911694510739855</v>
      </c>
      <c r="I787" s="12">
        <v>1448</v>
      </c>
      <c r="J787" s="12">
        <v>1415</v>
      </c>
      <c r="K787" s="13">
        <f t="shared" si="136"/>
        <v>0.97720994475138123</v>
      </c>
      <c r="L787" s="12">
        <v>925</v>
      </c>
      <c r="M787" s="14">
        <v>901</v>
      </c>
      <c r="N787" s="15">
        <f t="shared" si="137"/>
        <v>0.9740540540540541</v>
      </c>
      <c r="O787" s="14">
        <v>1327</v>
      </c>
      <c r="P787" s="14">
        <v>1278</v>
      </c>
      <c r="Q787" s="15">
        <f t="shared" si="138"/>
        <v>0.96307460437076109</v>
      </c>
      <c r="R787" s="14">
        <v>1375</v>
      </c>
      <c r="S787" s="14">
        <v>1334</v>
      </c>
      <c r="T787" s="15">
        <f t="shared" si="139"/>
        <v>0.97018181818181815</v>
      </c>
      <c r="U787" s="14">
        <v>813</v>
      </c>
      <c r="V787" s="14">
        <v>694</v>
      </c>
      <c r="W787" s="15">
        <f t="shared" si="140"/>
        <v>0.85362853628536284</v>
      </c>
      <c r="X787" s="14">
        <v>0</v>
      </c>
      <c r="Y787" s="14">
        <v>0</v>
      </c>
      <c r="Z787" s="15">
        <f t="shared" si="141"/>
        <v>0</v>
      </c>
      <c r="AA787" s="14">
        <v>0</v>
      </c>
      <c r="AB787" s="14">
        <v>0</v>
      </c>
      <c r="AC787" s="15">
        <f t="shared" si="142"/>
        <v>0</v>
      </c>
      <c r="AD787" s="14">
        <v>0</v>
      </c>
      <c r="AE787" s="15">
        <f t="shared" si="143"/>
        <v>0</v>
      </c>
      <c r="AF787" s="16">
        <v>0</v>
      </c>
      <c r="AG787" s="10"/>
      <c r="AH787" s="10"/>
      <c r="AI787" s="10"/>
      <c r="AJ787" s="10"/>
    </row>
    <row r="788" spans="1:36" ht="16.5" hidden="1" customHeight="1" outlineLevel="2" thickBot="1" x14ac:dyDescent="0.3">
      <c r="A788" s="21" t="s">
        <v>780</v>
      </c>
      <c r="B788" s="12">
        <f t="shared" si="133"/>
        <v>7264</v>
      </c>
      <c r="C788" s="12">
        <v>2281</v>
      </c>
      <c r="D788" s="12">
        <v>2208</v>
      </c>
      <c r="E788" s="13">
        <f t="shared" si="134"/>
        <v>0.9679964927663306</v>
      </c>
      <c r="F788" s="12">
        <v>1884</v>
      </c>
      <c r="G788" s="12">
        <v>1852</v>
      </c>
      <c r="H788" s="13">
        <f t="shared" si="135"/>
        <v>0.98301486199575372</v>
      </c>
      <c r="I788" s="12">
        <v>1675</v>
      </c>
      <c r="J788" s="12">
        <v>1619</v>
      </c>
      <c r="K788" s="13">
        <f t="shared" si="136"/>
        <v>0.96656716417910449</v>
      </c>
      <c r="L788" s="12">
        <v>1143</v>
      </c>
      <c r="M788" s="14">
        <v>1100</v>
      </c>
      <c r="N788" s="15">
        <f t="shared" si="137"/>
        <v>0.96237970253718286</v>
      </c>
      <c r="O788" s="14">
        <v>281</v>
      </c>
      <c r="P788" s="14">
        <v>257</v>
      </c>
      <c r="Q788" s="15">
        <f t="shared" si="138"/>
        <v>0.91459074733096091</v>
      </c>
      <c r="R788" s="14">
        <v>0</v>
      </c>
      <c r="S788" s="14">
        <v>0</v>
      </c>
      <c r="T788" s="15">
        <f t="shared" si="139"/>
        <v>0</v>
      </c>
      <c r="U788" s="14">
        <v>0</v>
      </c>
      <c r="V788" s="14">
        <v>0</v>
      </c>
      <c r="W788" s="15">
        <f t="shared" si="140"/>
        <v>0</v>
      </c>
      <c r="X788" s="14">
        <v>0</v>
      </c>
      <c r="Y788" s="14">
        <v>0</v>
      </c>
      <c r="Z788" s="15">
        <f t="shared" si="141"/>
        <v>0</v>
      </c>
      <c r="AA788" s="14">
        <v>0</v>
      </c>
      <c r="AB788" s="14">
        <v>0</v>
      </c>
      <c r="AC788" s="15">
        <f t="shared" si="142"/>
        <v>0</v>
      </c>
      <c r="AD788" s="14">
        <v>0</v>
      </c>
      <c r="AE788" s="15">
        <f t="shared" si="143"/>
        <v>0</v>
      </c>
      <c r="AF788" s="16">
        <v>0</v>
      </c>
      <c r="AG788" s="10"/>
      <c r="AH788" s="10"/>
      <c r="AI788" s="10"/>
      <c r="AJ788" s="10"/>
    </row>
    <row r="789" spans="1:36" ht="16.5" hidden="1" customHeight="1" outlineLevel="2" thickBot="1" x14ac:dyDescent="0.3">
      <c r="A789" s="21" t="s">
        <v>781</v>
      </c>
      <c r="B789" s="12">
        <f t="shared" si="133"/>
        <v>1</v>
      </c>
      <c r="C789" s="12">
        <v>0</v>
      </c>
      <c r="D789" s="12">
        <v>0</v>
      </c>
      <c r="E789" s="13">
        <f t="shared" si="134"/>
        <v>0</v>
      </c>
      <c r="F789" s="12">
        <v>0</v>
      </c>
      <c r="G789" s="12">
        <v>0</v>
      </c>
      <c r="H789" s="13">
        <f t="shared" si="135"/>
        <v>0</v>
      </c>
      <c r="I789" s="12">
        <v>1</v>
      </c>
      <c r="J789" s="12">
        <v>1</v>
      </c>
      <c r="K789" s="13">
        <f t="shared" si="136"/>
        <v>1</v>
      </c>
      <c r="L789" s="12">
        <v>0</v>
      </c>
      <c r="M789" s="14">
        <v>0</v>
      </c>
      <c r="N789" s="15">
        <f t="shared" si="137"/>
        <v>0</v>
      </c>
      <c r="O789" s="14">
        <v>0</v>
      </c>
      <c r="P789" s="14">
        <v>0</v>
      </c>
      <c r="Q789" s="15">
        <f t="shared" si="138"/>
        <v>0</v>
      </c>
      <c r="R789" s="14">
        <v>0</v>
      </c>
      <c r="S789" s="14">
        <v>0</v>
      </c>
      <c r="T789" s="15">
        <f t="shared" si="139"/>
        <v>0</v>
      </c>
      <c r="U789" s="14">
        <v>0</v>
      </c>
      <c r="V789" s="14">
        <v>0</v>
      </c>
      <c r="W789" s="15">
        <f t="shared" si="140"/>
        <v>0</v>
      </c>
      <c r="X789" s="14">
        <v>0</v>
      </c>
      <c r="Y789" s="14">
        <v>0</v>
      </c>
      <c r="Z789" s="15">
        <f t="shared" si="141"/>
        <v>0</v>
      </c>
      <c r="AA789" s="14">
        <v>0</v>
      </c>
      <c r="AB789" s="14">
        <v>0</v>
      </c>
      <c r="AC789" s="15">
        <f t="shared" si="142"/>
        <v>0</v>
      </c>
      <c r="AD789" s="14">
        <v>0</v>
      </c>
      <c r="AE789" s="15">
        <f t="shared" si="143"/>
        <v>0</v>
      </c>
      <c r="AF789" s="16">
        <v>0</v>
      </c>
      <c r="AG789" s="10"/>
      <c r="AH789" s="10"/>
      <c r="AI789" s="10"/>
      <c r="AJ789" s="10"/>
    </row>
    <row r="790" spans="1:36" ht="16.5" hidden="1" customHeight="1" outlineLevel="2" thickBot="1" x14ac:dyDescent="0.3">
      <c r="A790" s="21" t="s">
        <v>28</v>
      </c>
      <c r="B790" s="12">
        <f t="shared" si="133"/>
        <v>2727</v>
      </c>
      <c r="C790" s="12">
        <v>0</v>
      </c>
      <c r="D790" s="12">
        <v>0</v>
      </c>
      <c r="E790" s="13">
        <f t="shared" si="134"/>
        <v>0</v>
      </c>
      <c r="F790" s="12">
        <v>0</v>
      </c>
      <c r="G790" s="12">
        <v>0</v>
      </c>
      <c r="H790" s="13">
        <f t="shared" si="135"/>
        <v>0</v>
      </c>
      <c r="I790" s="12">
        <v>0</v>
      </c>
      <c r="J790" s="12">
        <v>0</v>
      </c>
      <c r="K790" s="13">
        <f t="shared" si="136"/>
        <v>0</v>
      </c>
      <c r="L790" s="12">
        <v>0</v>
      </c>
      <c r="M790" s="14">
        <v>0</v>
      </c>
      <c r="N790" s="15">
        <f t="shared" si="137"/>
        <v>0</v>
      </c>
      <c r="O790" s="14">
        <v>0</v>
      </c>
      <c r="P790" s="14">
        <v>0</v>
      </c>
      <c r="Q790" s="15">
        <f t="shared" si="138"/>
        <v>0</v>
      </c>
      <c r="R790" s="14">
        <v>733</v>
      </c>
      <c r="S790" s="14">
        <v>705</v>
      </c>
      <c r="T790" s="15">
        <f t="shared" si="139"/>
        <v>0.9618008185538881</v>
      </c>
      <c r="U790" s="14">
        <v>895</v>
      </c>
      <c r="V790" s="14">
        <v>778</v>
      </c>
      <c r="W790" s="15">
        <f t="shared" si="140"/>
        <v>0.86927374301675975</v>
      </c>
      <c r="X790" s="14">
        <v>1099</v>
      </c>
      <c r="Y790" s="14">
        <v>992</v>
      </c>
      <c r="Z790" s="15">
        <f t="shared" si="141"/>
        <v>0.90263876251137398</v>
      </c>
      <c r="AA790" s="14">
        <v>0</v>
      </c>
      <c r="AB790" s="14">
        <v>0</v>
      </c>
      <c r="AC790" s="15">
        <f t="shared" si="142"/>
        <v>0</v>
      </c>
      <c r="AD790" s="14">
        <v>0</v>
      </c>
      <c r="AE790" s="15">
        <f t="shared" si="143"/>
        <v>0</v>
      </c>
      <c r="AF790" s="16">
        <v>0</v>
      </c>
      <c r="AG790" s="10"/>
      <c r="AH790" s="10"/>
      <c r="AI790" s="10"/>
      <c r="AJ790" s="10"/>
    </row>
    <row r="791" spans="1:36" ht="16.5" hidden="1" customHeight="1" outlineLevel="2" thickBot="1" x14ac:dyDescent="0.3">
      <c r="A791" s="21" t="s">
        <v>782</v>
      </c>
      <c r="B791" s="12">
        <f t="shared" si="133"/>
        <v>2679</v>
      </c>
      <c r="C791" s="12">
        <v>0</v>
      </c>
      <c r="D791" s="12">
        <v>0</v>
      </c>
      <c r="E791" s="13">
        <f t="shared" si="134"/>
        <v>0</v>
      </c>
      <c r="F791" s="12">
        <v>0</v>
      </c>
      <c r="G791" s="12">
        <v>0</v>
      </c>
      <c r="H791" s="13">
        <f t="shared" si="135"/>
        <v>0</v>
      </c>
      <c r="I791" s="12">
        <v>0</v>
      </c>
      <c r="J791" s="12">
        <v>0</v>
      </c>
      <c r="K791" s="13">
        <f t="shared" si="136"/>
        <v>0</v>
      </c>
      <c r="L791" s="12">
        <v>0</v>
      </c>
      <c r="M791" s="14">
        <v>0</v>
      </c>
      <c r="N791" s="15">
        <f t="shared" si="137"/>
        <v>0</v>
      </c>
      <c r="O791" s="14">
        <v>324</v>
      </c>
      <c r="P791" s="14">
        <v>312</v>
      </c>
      <c r="Q791" s="15">
        <f t="shared" si="138"/>
        <v>0.96296296296296291</v>
      </c>
      <c r="R791" s="14">
        <v>1311</v>
      </c>
      <c r="S791" s="14">
        <v>1297</v>
      </c>
      <c r="T791" s="15">
        <f t="shared" si="139"/>
        <v>0.98932112890922963</v>
      </c>
      <c r="U791" s="14">
        <v>591</v>
      </c>
      <c r="V791" s="14">
        <v>532</v>
      </c>
      <c r="W791" s="15">
        <f t="shared" si="140"/>
        <v>0.90016920473773265</v>
      </c>
      <c r="X791" s="14">
        <v>453</v>
      </c>
      <c r="Y791" s="14">
        <v>192</v>
      </c>
      <c r="Z791" s="15">
        <f t="shared" si="141"/>
        <v>0.42384105960264901</v>
      </c>
      <c r="AA791" s="14">
        <v>0</v>
      </c>
      <c r="AB791" s="14">
        <v>0</v>
      </c>
      <c r="AC791" s="15">
        <f t="shared" si="142"/>
        <v>0</v>
      </c>
      <c r="AD791" s="14">
        <v>0</v>
      </c>
      <c r="AE791" s="15">
        <f t="shared" si="143"/>
        <v>0</v>
      </c>
      <c r="AF791" s="16">
        <v>0</v>
      </c>
      <c r="AG791" s="10"/>
      <c r="AH791" s="10"/>
      <c r="AI791" s="10"/>
      <c r="AJ791" s="10"/>
    </row>
    <row r="792" spans="1:36" ht="16.5" hidden="1" customHeight="1" outlineLevel="2" thickBot="1" x14ac:dyDescent="0.3">
      <c r="A792" s="21" t="s">
        <v>783</v>
      </c>
      <c r="B792" s="12">
        <f t="shared" si="133"/>
        <v>8940</v>
      </c>
      <c r="C792" s="12">
        <v>84</v>
      </c>
      <c r="D792" s="12">
        <v>83</v>
      </c>
      <c r="E792" s="13">
        <f t="shared" si="134"/>
        <v>0.98809523809523814</v>
      </c>
      <c r="F792" s="12">
        <v>1142</v>
      </c>
      <c r="G792" s="12">
        <v>1107</v>
      </c>
      <c r="H792" s="13">
        <f t="shared" si="135"/>
        <v>0.96935201401050786</v>
      </c>
      <c r="I792" s="12">
        <v>1240</v>
      </c>
      <c r="J792" s="12">
        <v>1201</v>
      </c>
      <c r="K792" s="13">
        <f t="shared" si="136"/>
        <v>0.96854838709677415</v>
      </c>
      <c r="L792" s="12">
        <v>1376</v>
      </c>
      <c r="M792" s="14">
        <v>1321</v>
      </c>
      <c r="N792" s="15">
        <f t="shared" si="137"/>
        <v>0.96002906976744184</v>
      </c>
      <c r="O792" s="14">
        <v>1064</v>
      </c>
      <c r="P792" s="14">
        <v>1026</v>
      </c>
      <c r="Q792" s="15">
        <f t="shared" si="138"/>
        <v>0.9642857142857143</v>
      </c>
      <c r="R792" s="14">
        <v>1612</v>
      </c>
      <c r="S792" s="14">
        <v>1560</v>
      </c>
      <c r="T792" s="15">
        <f t="shared" si="139"/>
        <v>0.967741935483871</v>
      </c>
      <c r="U792" s="14">
        <v>0</v>
      </c>
      <c r="V792" s="14">
        <v>0</v>
      </c>
      <c r="W792" s="15">
        <f t="shared" si="140"/>
        <v>0</v>
      </c>
      <c r="X792" s="14">
        <v>1412</v>
      </c>
      <c r="Y792" s="14">
        <v>1380</v>
      </c>
      <c r="Z792" s="15">
        <f t="shared" si="141"/>
        <v>0.97733711048158645</v>
      </c>
      <c r="AA792" s="14">
        <v>1010</v>
      </c>
      <c r="AB792" s="14">
        <v>5</v>
      </c>
      <c r="AC792" s="15">
        <f t="shared" si="142"/>
        <v>4.9504950495049506E-3</v>
      </c>
      <c r="AD792" s="14">
        <v>945</v>
      </c>
      <c r="AE792" s="15">
        <f t="shared" si="143"/>
        <v>0.9356435643564357</v>
      </c>
      <c r="AF792" s="16">
        <v>0</v>
      </c>
      <c r="AG792" s="10"/>
      <c r="AH792" s="10"/>
      <c r="AI792" s="10"/>
      <c r="AJ792" s="10"/>
    </row>
    <row r="793" spans="1:36" ht="16.5" hidden="1" customHeight="1" outlineLevel="2" thickBot="1" x14ac:dyDescent="0.3">
      <c r="A793" s="21" t="s">
        <v>784</v>
      </c>
      <c r="B793" s="12">
        <f t="shared" si="133"/>
        <v>4733</v>
      </c>
      <c r="C793" s="12">
        <v>2325</v>
      </c>
      <c r="D793" s="12">
        <v>2273</v>
      </c>
      <c r="E793" s="13">
        <f t="shared" si="134"/>
        <v>0.97763440860215056</v>
      </c>
      <c r="F793" s="12">
        <v>1840</v>
      </c>
      <c r="G793" s="12">
        <v>1808</v>
      </c>
      <c r="H793" s="13">
        <f t="shared" si="135"/>
        <v>0.9826086956521739</v>
      </c>
      <c r="I793" s="12">
        <v>566</v>
      </c>
      <c r="J793" s="12">
        <v>549</v>
      </c>
      <c r="K793" s="13">
        <f t="shared" si="136"/>
        <v>0.96996466431095407</v>
      </c>
      <c r="L793" s="12">
        <v>0</v>
      </c>
      <c r="M793" s="14">
        <v>0</v>
      </c>
      <c r="N793" s="15">
        <f t="shared" si="137"/>
        <v>0</v>
      </c>
      <c r="O793" s="14">
        <v>2</v>
      </c>
      <c r="P793" s="14">
        <v>2</v>
      </c>
      <c r="Q793" s="15">
        <f t="shared" si="138"/>
        <v>1</v>
      </c>
      <c r="R793" s="14">
        <v>0</v>
      </c>
      <c r="S793" s="14">
        <v>0</v>
      </c>
      <c r="T793" s="15">
        <f t="shared" si="139"/>
        <v>0</v>
      </c>
      <c r="U793" s="14">
        <v>0</v>
      </c>
      <c r="V793" s="14">
        <v>0</v>
      </c>
      <c r="W793" s="15">
        <f t="shared" si="140"/>
        <v>0</v>
      </c>
      <c r="X793" s="14">
        <v>0</v>
      </c>
      <c r="Y793" s="14">
        <v>0</v>
      </c>
      <c r="Z793" s="15">
        <f t="shared" si="141"/>
        <v>0</v>
      </c>
      <c r="AA793" s="14">
        <v>0</v>
      </c>
      <c r="AB793" s="14">
        <v>0</v>
      </c>
      <c r="AC793" s="15">
        <f t="shared" si="142"/>
        <v>0</v>
      </c>
      <c r="AD793" s="14">
        <v>0</v>
      </c>
      <c r="AE793" s="15">
        <f t="shared" si="143"/>
        <v>0</v>
      </c>
      <c r="AF793" s="16">
        <v>0</v>
      </c>
      <c r="AG793" s="10"/>
      <c r="AH793" s="10"/>
      <c r="AI793" s="10"/>
      <c r="AJ793" s="10"/>
    </row>
    <row r="794" spans="1:36" ht="16.5" hidden="1" customHeight="1" outlineLevel="2" thickBot="1" x14ac:dyDescent="0.3">
      <c r="A794" s="21" t="s">
        <v>785</v>
      </c>
      <c r="B794" s="12">
        <f t="shared" si="133"/>
        <v>6837</v>
      </c>
      <c r="C794" s="12">
        <v>809</v>
      </c>
      <c r="D794" s="12">
        <v>800</v>
      </c>
      <c r="E794" s="13">
        <f t="shared" si="134"/>
        <v>0.9888751545117429</v>
      </c>
      <c r="F794" s="12">
        <v>1589</v>
      </c>
      <c r="G794" s="12">
        <v>1559</v>
      </c>
      <c r="H794" s="13">
        <f t="shared" si="135"/>
        <v>0.98112020138451861</v>
      </c>
      <c r="I794" s="12">
        <v>1370</v>
      </c>
      <c r="J794" s="12">
        <v>1343</v>
      </c>
      <c r="K794" s="13">
        <f t="shared" si="136"/>
        <v>0.98029197080291974</v>
      </c>
      <c r="L794" s="12">
        <v>1274</v>
      </c>
      <c r="M794" s="14">
        <v>1221</v>
      </c>
      <c r="N794" s="15">
        <f t="shared" si="137"/>
        <v>0.95839874411302983</v>
      </c>
      <c r="O794" s="14">
        <v>1124</v>
      </c>
      <c r="P794" s="14">
        <v>1077</v>
      </c>
      <c r="Q794" s="15">
        <f t="shared" si="138"/>
        <v>0.95818505338078297</v>
      </c>
      <c r="R794" s="14">
        <v>671</v>
      </c>
      <c r="S794" s="14">
        <v>604</v>
      </c>
      <c r="T794" s="15">
        <f t="shared" si="139"/>
        <v>0.90014903129657231</v>
      </c>
      <c r="U794" s="14">
        <v>0</v>
      </c>
      <c r="V794" s="14">
        <v>0</v>
      </c>
      <c r="W794" s="15">
        <f t="shared" si="140"/>
        <v>0</v>
      </c>
      <c r="X794" s="14">
        <v>0</v>
      </c>
      <c r="Y794" s="14">
        <v>0</v>
      </c>
      <c r="Z794" s="15">
        <f t="shared" si="141"/>
        <v>0</v>
      </c>
      <c r="AA794" s="14">
        <v>0</v>
      </c>
      <c r="AB794" s="14">
        <v>0</v>
      </c>
      <c r="AC794" s="15">
        <f t="shared" si="142"/>
        <v>0</v>
      </c>
      <c r="AD794" s="14">
        <v>0</v>
      </c>
      <c r="AE794" s="15">
        <f t="shared" si="143"/>
        <v>0</v>
      </c>
      <c r="AF794" s="16">
        <v>0</v>
      </c>
      <c r="AG794" s="10"/>
      <c r="AH794" s="10"/>
      <c r="AI794" s="10"/>
      <c r="AJ794" s="10"/>
    </row>
    <row r="795" spans="1:36" ht="16.5" hidden="1" customHeight="1" outlineLevel="2" thickBot="1" x14ac:dyDescent="0.3">
      <c r="A795" s="21" t="s">
        <v>786</v>
      </c>
      <c r="B795" s="12">
        <f t="shared" si="133"/>
        <v>9491</v>
      </c>
      <c r="C795" s="12">
        <v>0</v>
      </c>
      <c r="D795" s="12">
        <v>0</v>
      </c>
      <c r="E795" s="13">
        <f t="shared" si="134"/>
        <v>0</v>
      </c>
      <c r="F795" s="12">
        <v>0</v>
      </c>
      <c r="G795" s="12">
        <v>0</v>
      </c>
      <c r="H795" s="13">
        <f t="shared" si="135"/>
        <v>0</v>
      </c>
      <c r="I795" s="12">
        <v>26</v>
      </c>
      <c r="J795" s="12">
        <v>26</v>
      </c>
      <c r="K795" s="13">
        <f t="shared" si="136"/>
        <v>1</v>
      </c>
      <c r="L795" s="12">
        <v>1349</v>
      </c>
      <c r="M795" s="14">
        <v>1306</v>
      </c>
      <c r="N795" s="15">
        <f t="shared" si="137"/>
        <v>0.96812453669384735</v>
      </c>
      <c r="O795" s="14">
        <v>1333</v>
      </c>
      <c r="P795" s="14">
        <v>1290</v>
      </c>
      <c r="Q795" s="15">
        <f t="shared" si="138"/>
        <v>0.967741935483871</v>
      </c>
      <c r="R795" s="14">
        <v>2044</v>
      </c>
      <c r="S795" s="14">
        <v>1991</v>
      </c>
      <c r="T795" s="15">
        <f t="shared" si="139"/>
        <v>0.97407045009784732</v>
      </c>
      <c r="U795" s="14">
        <v>2679</v>
      </c>
      <c r="V795" s="14">
        <v>2391</v>
      </c>
      <c r="W795" s="15">
        <f t="shared" si="140"/>
        <v>0.89249720044792835</v>
      </c>
      <c r="X795" s="14">
        <v>2060</v>
      </c>
      <c r="Y795" s="14">
        <v>1970</v>
      </c>
      <c r="Z795" s="15">
        <f t="shared" si="141"/>
        <v>0.9563106796116505</v>
      </c>
      <c r="AA795" s="14">
        <v>0</v>
      </c>
      <c r="AB795" s="14">
        <v>0</v>
      </c>
      <c r="AC795" s="15">
        <f t="shared" si="142"/>
        <v>0</v>
      </c>
      <c r="AD795" s="14">
        <v>0</v>
      </c>
      <c r="AE795" s="15">
        <f t="shared" si="143"/>
        <v>0</v>
      </c>
      <c r="AF795" s="16">
        <v>0</v>
      </c>
      <c r="AG795" s="10"/>
      <c r="AH795" s="10"/>
      <c r="AI795" s="10"/>
      <c r="AJ795" s="10"/>
    </row>
    <row r="796" spans="1:36" ht="16.5" hidden="1" customHeight="1" outlineLevel="2" thickBot="1" x14ac:dyDescent="0.3">
      <c r="A796" s="21" t="s">
        <v>787</v>
      </c>
      <c r="B796" s="12">
        <f t="shared" si="133"/>
        <v>1</v>
      </c>
      <c r="C796" s="12">
        <v>0</v>
      </c>
      <c r="D796" s="12">
        <v>0</v>
      </c>
      <c r="E796" s="13">
        <f t="shared" si="134"/>
        <v>0</v>
      </c>
      <c r="F796" s="12">
        <v>0</v>
      </c>
      <c r="G796" s="12">
        <v>0</v>
      </c>
      <c r="H796" s="13">
        <f t="shared" si="135"/>
        <v>0</v>
      </c>
      <c r="I796" s="12">
        <v>0</v>
      </c>
      <c r="J796" s="12">
        <v>0</v>
      </c>
      <c r="K796" s="13">
        <f t="shared" si="136"/>
        <v>0</v>
      </c>
      <c r="L796" s="12">
        <v>0</v>
      </c>
      <c r="M796" s="14">
        <v>0</v>
      </c>
      <c r="N796" s="15">
        <f t="shared" si="137"/>
        <v>0</v>
      </c>
      <c r="O796" s="14">
        <v>1</v>
      </c>
      <c r="P796" s="14">
        <v>1</v>
      </c>
      <c r="Q796" s="15">
        <f t="shared" si="138"/>
        <v>1</v>
      </c>
      <c r="R796" s="14">
        <v>0</v>
      </c>
      <c r="S796" s="14">
        <v>0</v>
      </c>
      <c r="T796" s="15">
        <f t="shared" si="139"/>
        <v>0</v>
      </c>
      <c r="U796" s="14">
        <v>0</v>
      </c>
      <c r="V796" s="14">
        <v>0</v>
      </c>
      <c r="W796" s="15">
        <f t="shared" si="140"/>
        <v>0</v>
      </c>
      <c r="X796" s="14">
        <v>0</v>
      </c>
      <c r="Y796" s="14">
        <v>0</v>
      </c>
      <c r="Z796" s="15">
        <f t="shared" si="141"/>
        <v>0</v>
      </c>
      <c r="AA796" s="14">
        <v>0</v>
      </c>
      <c r="AB796" s="14">
        <v>0</v>
      </c>
      <c r="AC796" s="15">
        <f t="shared" si="142"/>
        <v>0</v>
      </c>
      <c r="AD796" s="14">
        <v>0</v>
      </c>
      <c r="AE796" s="15">
        <f t="shared" si="143"/>
        <v>0</v>
      </c>
      <c r="AF796" s="16">
        <v>0</v>
      </c>
      <c r="AG796" s="10"/>
      <c r="AH796" s="10"/>
      <c r="AI796" s="10"/>
      <c r="AJ796" s="10"/>
    </row>
    <row r="797" spans="1:36" ht="16.5" hidden="1" customHeight="1" outlineLevel="2" thickBot="1" x14ac:dyDescent="0.3">
      <c r="A797" s="21" t="s">
        <v>60</v>
      </c>
      <c r="B797" s="12">
        <f t="shared" si="133"/>
        <v>5995</v>
      </c>
      <c r="C797" s="12">
        <v>1443</v>
      </c>
      <c r="D797" s="12">
        <v>1418</v>
      </c>
      <c r="E797" s="13">
        <f t="shared" si="134"/>
        <v>0.98267498267498266</v>
      </c>
      <c r="F797" s="12">
        <v>1192</v>
      </c>
      <c r="G797" s="12">
        <v>1141</v>
      </c>
      <c r="H797" s="13">
        <f t="shared" si="135"/>
        <v>0.95721476510067116</v>
      </c>
      <c r="I797" s="12">
        <v>1712</v>
      </c>
      <c r="J797" s="12">
        <v>1667</v>
      </c>
      <c r="K797" s="13">
        <f t="shared" si="136"/>
        <v>0.97371495327102808</v>
      </c>
      <c r="L797" s="12">
        <v>743</v>
      </c>
      <c r="M797" s="14">
        <v>677</v>
      </c>
      <c r="N797" s="15">
        <f t="shared" si="137"/>
        <v>0.91117092866756388</v>
      </c>
      <c r="O797" s="14">
        <v>0</v>
      </c>
      <c r="P797" s="14">
        <v>0</v>
      </c>
      <c r="Q797" s="15">
        <f t="shared" si="138"/>
        <v>0</v>
      </c>
      <c r="R797" s="14">
        <v>1</v>
      </c>
      <c r="S797" s="14">
        <v>0</v>
      </c>
      <c r="T797" s="15">
        <f t="shared" si="139"/>
        <v>0</v>
      </c>
      <c r="U797" s="14">
        <v>0</v>
      </c>
      <c r="V797" s="14">
        <v>0</v>
      </c>
      <c r="W797" s="15">
        <f t="shared" si="140"/>
        <v>0</v>
      </c>
      <c r="X797" s="14">
        <v>361</v>
      </c>
      <c r="Y797" s="14">
        <v>300</v>
      </c>
      <c r="Z797" s="15">
        <f t="shared" si="141"/>
        <v>0.83102493074792239</v>
      </c>
      <c r="AA797" s="14">
        <v>543</v>
      </c>
      <c r="AB797" s="14">
        <v>0</v>
      </c>
      <c r="AC797" s="15">
        <f t="shared" si="142"/>
        <v>0</v>
      </c>
      <c r="AD797" s="14">
        <v>515</v>
      </c>
      <c r="AE797" s="15">
        <f t="shared" si="143"/>
        <v>0.94843462246777166</v>
      </c>
      <c r="AF797" s="16">
        <v>0</v>
      </c>
      <c r="AG797" s="10"/>
      <c r="AH797" s="10"/>
      <c r="AI797" s="10"/>
      <c r="AJ797" s="10"/>
    </row>
    <row r="798" spans="1:36" ht="16.5" hidden="1" customHeight="1" outlineLevel="2" thickBot="1" x14ac:dyDescent="0.3">
      <c r="A798" s="21" t="s">
        <v>788</v>
      </c>
      <c r="B798" s="12">
        <f t="shared" si="133"/>
        <v>1</v>
      </c>
      <c r="C798" s="12">
        <v>0</v>
      </c>
      <c r="D798" s="12">
        <v>0</v>
      </c>
      <c r="E798" s="13">
        <f t="shared" si="134"/>
        <v>0</v>
      </c>
      <c r="F798" s="12">
        <v>1</v>
      </c>
      <c r="G798" s="12">
        <v>1</v>
      </c>
      <c r="H798" s="13">
        <f t="shared" si="135"/>
        <v>1</v>
      </c>
      <c r="I798" s="12">
        <v>0</v>
      </c>
      <c r="J798" s="12">
        <v>0</v>
      </c>
      <c r="K798" s="13">
        <f t="shared" si="136"/>
        <v>0</v>
      </c>
      <c r="L798" s="12">
        <v>0</v>
      </c>
      <c r="M798" s="14">
        <v>0</v>
      </c>
      <c r="N798" s="15">
        <f t="shared" si="137"/>
        <v>0</v>
      </c>
      <c r="O798" s="14">
        <v>0</v>
      </c>
      <c r="P798" s="14">
        <v>0</v>
      </c>
      <c r="Q798" s="15">
        <f t="shared" si="138"/>
        <v>0</v>
      </c>
      <c r="R798" s="14">
        <v>0</v>
      </c>
      <c r="S798" s="14">
        <v>0</v>
      </c>
      <c r="T798" s="15">
        <f t="shared" si="139"/>
        <v>0</v>
      </c>
      <c r="U798" s="14">
        <v>0</v>
      </c>
      <c r="V798" s="14">
        <v>0</v>
      </c>
      <c r="W798" s="15">
        <f t="shared" si="140"/>
        <v>0</v>
      </c>
      <c r="X798" s="14">
        <v>0</v>
      </c>
      <c r="Y798" s="14">
        <v>0</v>
      </c>
      <c r="Z798" s="15">
        <f t="shared" si="141"/>
        <v>0</v>
      </c>
      <c r="AA798" s="14">
        <v>0</v>
      </c>
      <c r="AB798" s="14">
        <v>0</v>
      </c>
      <c r="AC798" s="15">
        <f t="shared" si="142"/>
        <v>0</v>
      </c>
      <c r="AD798" s="14">
        <v>0</v>
      </c>
      <c r="AE798" s="15">
        <f t="shared" si="143"/>
        <v>0</v>
      </c>
      <c r="AF798" s="16">
        <v>0</v>
      </c>
      <c r="AG798" s="10"/>
      <c r="AH798" s="10"/>
      <c r="AI798" s="10"/>
      <c r="AJ798" s="10"/>
    </row>
    <row r="799" spans="1:36" ht="16.5" hidden="1" customHeight="1" outlineLevel="2" thickBot="1" x14ac:dyDescent="0.3">
      <c r="A799" s="21" t="s">
        <v>789</v>
      </c>
      <c r="B799" s="12">
        <f t="shared" si="133"/>
        <v>10032</v>
      </c>
      <c r="C799" s="12">
        <v>2016</v>
      </c>
      <c r="D799" s="12">
        <v>1993</v>
      </c>
      <c r="E799" s="13">
        <f t="shared" si="134"/>
        <v>0.98859126984126988</v>
      </c>
      <c r="F799" s="12">
        <v>1958</v>
      </c>
      <c r="G799" s="12">
        <v>1898</v>
      </c>
      <c r="H799" s="13">
        <f t="shared" si="135"/>
        <v>0.96935648621041881</v>
      </c>
      <c r="I799" s="12">
        <v>1887</v>
      </c>
      <c r="J799" s="12">
        <v>1824</v>
      </c>
      <c r="K799" s="13">
        <f t="shared" si="136"/>
        <v>0.96661367249602548</v>
      </c>
      <c r="L799" s="12">
        <v>1423</v>
      </c>
      <c r="M799" s="14">
        <v>1363</v>
      </c>
      <c r="N799" s="15">
        <f t="shared" si="137"/>
        <v>0.95783555867884751</v>
      </c>
      <c r="O799" s="14">
        <v>1099</v>
      </c>
      <c r="P799" s="14">
        <v>1055</v>
      </c>
      <c r="Q799" s="15">
        <f t="shared" si="138"/>
        <v>0.95996360327570518</v>
      </c>
      <c r="R799" s="14">
        <v>0</v>
      </c>
      <c r="S799" s="14">
        <v>0</v>
      </c>
      <c r="T799" s="15">
        <f t="shared" si="139"/>
        <v>0</v>
      </c>
      <c r="U799" s="14">
        <v>0</v>
      </c>
      <c r="V799" s="14">
        <v>0</v>
      </c>
      <c r="W799" s="15">
        <f t="shared" si="140"/>
        <v>0</v>
      </c>
      <c r="X799" s="14">
        <v>580</v>
      </c>
      <c r="Y799" s="14">
        <v>473</v>
      </c>
      <c r="Z799" s="15">
        <f t="shared" si="141"/>
        <v>0.81551724137931036</v>
      </c>
      <c r="AA799" s="14">
        <v>1069</v>
      </c>
      <c r="AB799" s="14">
        <v>0</v>
      </c>
      <c r="AC799" s="15">
        <f t="shared" si="142"/>
        <v>0</v>
      </c>
      <c r="AD799" s="14">
        <v>956</v>
      </c>
      <c r="AE799" s="15">
        <f t="shared" si="143"/>
        <v>0.89429373246024324</v>
      </c>
      <c r="AF799" s="16">
        <v>0</v>
      </c>
      <c r="AG799" s="10"/>
      <c r="AH799" s="10"/>
      <c r="AI799" s="10"/>
      <c r="AJ799" s="10"/>
    </row>
    <row r="800" spans="1:36" ht="16.5" hidden="1" customHeight="1" outlineLevel="2" thickBot="1" x14ac:dyDescent="0.3">
      <c r="A800" s="21" t="s">
        <v>790</v>
      </c>
      <c r="B800" s="12">
        <f t="shared" si="133"/>
        <v>2011</v>
      </c>
      <c r="C800" s="12">
        <v>112</v>
      </c>
      <c r="D800" s="12">
        <v>109</v>
      </c>
      <c r="E800" s="13">
        <f t="shared" si="134"/>
        <v>0.9732142857142857</v>
      </c>
      <c r="F800" s="12">
        <v>1861</v>
      </c>
      <c r="G800" s="12">
        <v>1829</v>
      </c>
      <c r="H800" s="13">
        <f t="shared" si="135"/>
        <v>0.98280494357872117</v>
      </c>
      <c r="I800" s="12">
        <v>38</v>
      </c>
      <c r="J800" s="12">
        <v>38</v>
      </c>
      <c r="K800" s="13">
        <f t="shared" si="136"/>
        <v>1</v>
      </c>
      <c r="L800" s="12">
        <v>0</v>
      </c>
      <c r="M800" s="14">
        <v>0</v>
      </c>
      <c r="N800" s="15">
        <f t="shared" si="137"/>
        <v>0</v>
      </c>
      <c r="O800" s="14">
        <v>0</v>
      </c>
      <c r="P800" s="14">
        <v>0</v>
      </c>
      <c r="Q800" s="15">
        <f t="shared" si="138"/>
        <v>0</v>
      </c>
      <c r="R800" s="14">
        <v>0</v>
      </c>
      <c r="S800" s="14">
        <v>0</v>
      </c>
      <c r="T800" s="15">
        <f t="shared" si="139"/>
        <v>0</v>
      </c>
      <c r="U800" s="14">
        <v>0</v>
      </c>
      <c r="V800" s="14">
        <v>0</v>
      </c>
      <c r="W800" s="15">
        <f t="shared" si="140"/>
        <v>0</v>
      </c>
      <c r="X800" s="14">
        <v>0</v>
      </c>
      <c r="Y800" s="14">
        <v>0</v>
      </c>
      <c r="Z800" s="15">
        <f t="shared" si="141"/>
        <v>0</v>
      </c>
      <c r="AA800" s="14">
        <v>0</v>
      </c>
      <c r="AB800" s="14">
        <v>0</v>
      </c>
      <c r="AC800" s="15">
        <f t="shared" si="142"/>
        <v>0</v>
      </c>
      <c r="AD800" s="14">
        <v>0</v>
      </c>
      <c r="AE800" s="15">
        <f t="shared" si="143"/>
        <v>0</v>
      </c>
      <c r="AF800" s="16">
        <v>0</v>
      </c>
      <c r="AG800" s="10"/>
      <c r="AH800" s="10"/>
      <c r="AI800" s="10"/>
      <c r="AJ800" s="10"/>
    </row>
    <row r="801" spans="1:36" ht="16.5" hidden="1" customHeight="1" outlineLevel="2" thickBot="1" x14ac:dyDescent="0.3">
      <c r="A801" s="21" t="s">
        <v>791</v>
      </c>
      <c r="B801" s="12">
        <f t="shared" si="133"/>
        <v>6431</v>
      </c>
      <c r="C801" s="12">
        <v>1590</v>
      </c>
      <c r="D801" s="12">
        <v>1563</v>
      </c>
      <c r="E801" s="13">
        <f t="shared" si="134"/>
        <v>0.98301886792452831</v>
      </c>
      <c r="F801" s="12">
        <v>0</v>
      </c>
      <c r="G801" s="12">
        <v>0</v>
      </c>
      <c r="H801" s="13">
        <f t="shared" si="135"/>
        <v>0</v>
      </c>
      <c r="I801" s="12">
        <v>904</v>
      </c>
      <c r="J801" s="12">
        <v>892</v>
      </c>
      <c r="K801" s="13">
        <f t="shared" si="136"/>
        <v>0.98672566371681414</v>
      </c>
      <c r="L801" s="12">
        <v>1376</v>
      </c>
      <c r="M801" s="14">
        <v>1311</v>
      </c>
      <c r="N801" s="15">
        <f t="shared" si="137"/>
        <v>0.95276162790697672</v>
      </c>
      <c r="O801" s="14">
        <v>980</v>
      </c>
      <c r="P801" s="14">
        <v>920</v>
      </c>
      <c r="Q801" s="15">
        <f t="shared" si="138"/>
        <v>0.93877551020408168</v>
      </c>
      <c r="R801" s="14">
        <v>0</v>
      </c>
      <c r="S801" s="14">
        <v>0</v>
      </c>
      <c r="T801" s="15">
        <f t="shared" si="139"/>
        <v>0</v>
      </c>
      <c r="U801" s="14">
        <v>0</v>
      </c>
      <c r="V801" s="14">
        <v>0</v>
      </c>
      <c r="W801" s="15">
        <f t="shared" si="140"/>
        <v>0</v>
      </c>
      <c r="X801" s="14">
        <v>580</v>
      </c>
      <c r="Y801" s="14">
        <v>562</v>
      </c>
      <c r="Z801" s="15">
        <f t="shared" si="141"/>
        <v>0.96896551724137936</v>
      </c>
      <c r="AA801" s="14">
        <v>1001</v>
      </c>
      <c r="AB801" s="14">
        <v>0</v>
      </c>
      <c r="AC801" s="15">
        <f t="shared" si="142"/>
        <v>0</v>
      </c>
      <c r="AD801" s="14">
        <v>932</v>
      </c>
      <c r="AE801" s="15">
        <f t="shared" si="143"/>
        <v>0.93106893106893107</v>
      </c>
      <c r="AF801" s="16">
        <v>0</v>
      </c>
      <c r="AG801" s="10"/>
      <c r="AH801" s="10"/>
      <c r="AI801" s="10"/>
      <c r="AJ801" s="10"/>
    </row>
    <row r="802" spans="1:36" ht="16.5" hidden="1" customHeight="1" outlineLevel="2" thickBot="1" x14ac:dyDescent="0.3">
      <c r="A802" s="21" t="s">
        <v>792</v>
      </c>
      <c r="B802" s="12">
        <f t="shared" si="133"/>
        <v>6152</v>
      </c>
      <c r="C802" s="12">
        <v>994</v>
      </c>
      <c r="D802" s="12">
        <v>968</v>
      </c>
      <c r="E802" s="13">
        <f t="shared" si="134"/>
        <v>0.97384305835010065</v>
      </c>
      <c r="F802" s="12">
        <v>935</v>
      </c>
      <c r="G802" s="12">
        <v>915</v>
      </c>
      <c r="H802" s="13">
        <f t="shared" si="135"/>
        <v>0.97860962566844922</v>
      </c>
      <c r="I802" s="12">
        <v>707</v>
      </c>
      <c r="J802" s="12">
        <v>677</v>
      </c>
      <c r="K802" s="13">
        <f t="shared" si="136"/>
        <v>0.95756718528995755</v>
      </c>
      <c r="L802" s="12">
        <v>609</v>
      </c>
      <c r="M802" s="14">
        <v>586</v>
      </c>
      <c r="N802" s="15">
        <f t="shared" si="137"/>
        <v>0.9622331691297209</v>
      </c>
      <c r="O802" s="14">
        <v>627</v>
      </c>
      <c r="P802" s="14">
        <v>580</v>
      </c>
      <c r="Q802" s="15">
        <f t="shared" si="138"/>
        <v>0.92503987240829344</v>
      </c>
      <c r="R802" s="14">
        <v>1275</v>
      </c>
      <c r="S802" s="14">
        <v>1240</v>
      </c>
      <c r="T802" s="15">
        <f t="shared" si="139"/>
        <v>0.97254901960784312</v>
      </c>
      <c r="U802" s="14">
        <v>1005</v>
      </c>
      <c r="V802" s="14">
        <v>820</v>
      </c>
      <c r="W802" s="15">
        <f t="shared" si="140"/>
        <v>0.8159203980099502</v>
      </c>
      <c r="X802" s="14">
        <v>0</v>
      </c>
      <c r="Y802" s="14">
        <v>0</v>
      </c>
      <c r="Z802" s="15">
        <f t="shared" si="141"/>
        <v>0</v>
      </c>
      <c r="AA802" s="14">
        <v>0</v>
      </c>
      <c r="AB802" s="14">
        <v>0</v>
      </c>
      <c r="AC802" s="15">
        <f t="shared" si="142"/>
        <v>0</v>
      </c>
      <c r="AD802" s="14">
        <v>0</v>
      </c>
      <c r="AE802" s="15">
        <f t="shared" si="143"/>
        <v>0</v>
      </c>
      <c r="AF802" s="16">
        <v>0</v>
      </c>
      <c r="AG802" s="10"/>
      <c r="AH802" s="10"/>
      <c r="AI802" s="10"/>
      <c r="AJ802" s="10"/>
    </row>
    <row r="803" spans="1:36" ht="16.5" hidden="1" customHeight="1" outlineLevel="2" thickBot="1" x14ac:dyDescent="0.3">
      <c r="A803" s="21" t="s">
        <v>793</v>
      </c>
      <c r="B803" s="12">
        <f t="shared" si="133"/>
        <v>8749</v>
      </c>
      <c r="C803" s="12">
        <v>2017</v>
      </c>
      <c r="D803" s="12">
        <v>1965</v>
      </c>
      <c r="E803" s="13">
        <f t="shared" si="134"/>
        <v>0.97421913733267229</v>
      </c>
      <c r="F803" s="12">
        <v>1886</v>
      </c>
      <c r="G803" s="12">
        <v>1851</v>
      </c>
      <c r="H803" s="13">
        <f t="shared" si="135"/>
        <v>0.98144220572640506</v>
      </c>
      <c r="I803" s="12">
        <v>1850</v>
      </c>
      <c r="J803" s="12">
        <v>1790</v>
      </c>
      <c r="K803" s="13">
        <f t="shared" si="136"/>
        <v>0.96756756756756757</v>
      </c>
      <c r="L803" s="12">
        <v>1300</v>
      </c>
      <c r="M803" s="14">
        <v>1225</v>
      </c>
      <c r="N803" s="15">
        <f t="shared" si="137"/>
        <v>0.94230769230769229</v>
      </c>
      <c r="O803" s="14">
        <v>295</v>
      </c>
      <c r="P803" s="14">
        <v>265</v>
      </c>
      <c r="Q803" s="15">
        <f t="shared" si="138"/>
        <v>0.89830508474576276</v>
      </c>
      <c r="R803" s="14">
        <v>0</v>
      </c>
      <c r="S803" s="14">
        <v>0</v>
      </c>
      <c r="T803" s="15">
        <f t="shared" si="139"/>
        <v>0</v>
      </c>
      <c r="U803" s="14">
        <v>0</v>
      </c>
      <c r="V803" s="14">
        <v>0</v>
      </c>
      <c r="W803" s="15">
        <f t="shared" si="140"/>
        <v>0</v>
      </c>
      <c r="X803" s="14">
        <v>606</v>
      </c>
      <c r="Y803" s="14">
        <v>560</v>
      </c>
      <c r="Z803" s="15">
        <f t="shared" si="141"/>
        <v>0.92409240924092406</v>
      </c>
      <c r="AA803" s="14">
        <v>795</v>
      </c>
      <c r="AB803" s="14">
        <v>3</v>
      </c>
      <c r="AC803" s="15">
        <f t="shared" si="142"/>
        <v>3.7735849056603774E-3</v>
      </c>
      <c r="AD803" s="14">
        <v>769</v>
      </c>
      <c r="AE803" s="15">
        <f t="shared" si="143"/>
        <v>0.96729559748427674</v>
      </c>
      <c r="AF803" s="16">
        <v>0</v>
      </c>
      <c r="AG803" s="10"/>
      <c r="AH803" s="10"/>
      <c r="AI803" s="10"/>
      <c r="AJ803" s="10"/>
    </row>
    <row r="804" spans="1:36" ht="16.5" hidden="1" customHeight="1" outlineLevel="2" thickBot="1" x14ac:dyDescent="0.3">
      <c r="A804" s="21" t="s">
        <v>794</v>
      </c>
      <c r="B804" s="12">
        <f t="shared" si="133"/>
        <v>448</v>
      </c>
      <c r="C804" s="12">
        <v>0</v>
      </c>
      <c r="D804" s="12">
        <v>0</v>
      </c>
      <c r="E804" s="13">
        <f t="shared" si="134"/>
        <v>0</v>
      </c>
      <c r="F804" s="12">
        <v>0</v>
      </c>
      <c r="G804" s="12">
        <v>0</v>
      </c>
      <c r="H804" s="13">
        <f t="shared" si="135"/>
        <v>0</v>
      </c>
      <c r="I804" s="12">
        <v>1</v>
      </c>
      <c r="J804" s="12">
        <v>1</v>
      </c>
      <c r="K804" s="13">
        <f t="shared" si="136"/>
        <v>1</v>
      </c>
      <c r="L804" s="12">
        <v>0</v>
      </c>
      <c r="M804" s="14">
        <v>0</v>
      </c>
      <c r="N804" s="15">
        <f t="shared" si="137"/>
        <v>0</v>
      </c>
      <c r="O804" s="14">
        <v>0</v>
      </c>
      <c r="P804" s="14">
        <v>0</v>
      </c>
      <c r="Q804" s="15">
        <f t="shared" si="138"/>
        <v>0</v>
      </c>
      <c r="R804" s="14">
        <v>308</v>
      </c>
      <c r="S804" s="14">
        <v>299</v>
      </c>
      <c r="T804" s="15">
        <f t="shared" si="139"/>
        <v>0.97077922077922074</v>
      </c>
      <c r="U804" s="14">
        <v>139</v>
      </c>
      <c r="V804" s="14">
        <v>101</v>
      </c>
      <c r="W804" s="15">
        <f t="shared" si="140"/>
        <v>0.72661870503597126</v>
      </c>
      <c r="X804" s="14">
        <v>0</v>
      </c>
      <c r="Y804" s="14">
        <v>0</v>
      </c>
      <c r="Z804" s="15">
        <f t="shared" si="141"/>
        <v>0</v>
      </c>
      <c r="AA804" s="14">
        <v>0</v>
      </c>
      <c r="AB804" s="14">
        <v>0</v>
      </c>
      <c r="AC804" s="15">
        <f t="shared" si="142"/>
        <v>0</v>
      </c>
      <c r="AD804" s="14">
        <v>0</v>
      </c>
      <c r="AE804" s="15">
        <f t="shared" si="143"/>
        <v>0</v>
      </c>
      <c r="AF804" s="16">
        <v>0</v>
      </c>
      <c r="AG804" s="10"/>
      <c r="AH804" s="10"/>
      <c r="AI804" s="10"/>
      <c r="AJ804" s="10"/>
    </row>
    <row r="805" spans="1:36" ht="16.5" customHeight="1" outlineLevel="1" collapsed="1" thickBot="1" x14ac:dyDescent="0.3">
      <c r="A805" s="26" t="s">
        <v>795</v>
      </c>
      <c r="B805" s="18">
        <f t="shared" si="133"/>
        <v>236244</v>
      </c>
      <c r="C805" s="18">
        <f>SUM(C806:C841)</f>
        <v>33060</v>
      </c>
      <c r="D805" s="18">
        <f>SUM(D806:D841)</f>
        <v>11484</v>
      </c>
      <c r="E805" s="19">
        <f t="shared" si="134"/>
        <v>0.3473684210526316</v>
      </c>
      <c r="F805" s="18">
        <f>SUM(F806:F841)</f>
        <v>28392</v>
      </c>
      <c r="G805" s="18">
        <f>SUM(G806:G841)</f>
        <v>13659</v>
      </c>
      <c r="H805" s="19">
        <f t="shared" si="135"/>
        <v>0.48108622147083685</v>
      </c>
      <c r="I805" s="18">
        <f>SUM(I806:I841)</f>
        <v>23978</v>
      </c>
      <c r="J805" s="18">
        <f>SUM(J806:J841)</f>
        <v>12475</v>
      </c>
      <c r="K805" s="19">
        <f t="shared" si="136"/>
        <v>0.52026857953123695</v>
      </c>
      <c r="L805" s="18">
        <f>SUM(L806:L841)</f>
        <v>26880</v>
      </c>
      <c r="M805" s="18">
        <f>SUM(M806:M841)</f>
        <v>13805</v>
      </c>
      <c r="N805" s="19">
        <f t="shared" si="137"/>
        <v>0.51357886904761907</v>
      </c>
      <c r="O805" s="18">
        <f>SUM(O806:O841)</f>
        <v>24754</v>
      </c>
      <c r="P805" s="18">
        <f>SUM(P806:P841)</f>
        <v>10396</v>
      </c>
      <c r="Q805" s="19">
        <f t="shared" si="138"/>
        <v>0.41997252969217097</v>
      </c>
      <c r="R805" s="18">
        <f>SUM(R806:R841)</f>
        <v>27938</v>
      </c>
      <c r="S805" s="18">
        <f>SUM(S806:S841)</f>
        <v>20377</v>
      </c>
      <c r="T805" s="19">
        <f t="shared" si="139"/>
        <v>0.72936502254993196</v>
      </c>
      <c r="U805" s="18">
        <f>SUM(U806:U841)</f>
        <v>29195</v>
      </c>
      <c r="V805" s="18">
        <f>SUM(V806:V841)</f>
        <v>26932</v>
      </c>
      <c r="W805" s="19">
        <f t="shared" si="140"/>
        <v>0.92248672717931157</v>
      </c>
      <c r="X805" s="18">
        <f>SUM(X806:X841)</f>
        <v>28742</v>
      </c>
      <c r="Y805" s="18">
        <f>SUM(Y806:Y841)</f>
        <v>26821</v>
      </c>
      <c r="Z805" s="19">
        <f t="shared" si="141"/>
        <v>0.93316401085519451</v>
      </c>
      <c r="AA805" s="18">
        <f>SUM(AA806:AA841)</f>
        <v>13305</v>
      </c>
      <c r="AB805" s="18">
        <f>SUM(AB806:AB841)</f>
        <v>38</v>
      </c>
      <c r="AC805" s="19">
        <f t="shared" si="142"/>
        <v>2.8560691469372416E-3</v>
      </c>
      <c r="AD805" s="18">
        <f>SUM(AD806:AD841)</f>
        <v>11146</v>
      </c>
      <c r="AE805" s="19">
        <f t="shared" si="143"/>
        <v>0.83773017662532878</v>
      </c>
      <c r="AF805" s="20">
        <f>SUM(AF806:AF841)</f>
        <v>0</v>
      </c>
      <c r="AG805" s="10"/>
      <c r="AH805" s="10"/>
      <c r="AI805" s="10"/>
      <c r="AJ805" s="10"/>
    </row>
    <row r="806" spans="1:36" ht="16.5" hidden="1" customHeight="1" outlineLevel="2" thickBot="1" x14ac:dyDescent="0.3">
      <c r="A806" s="21" t="s">
        <v>796</v>
      </c>
      <c r="B806" s="12">
        <f t="shared" si="133"/>
        <v>331</v>
      </c>
      <c r="C806" s="12">
        <v>331</v>
      </c>
      <c r="D806" s="12">
        <v>33</v>
      </c>
      <c r="E806" s="13">
        <f t="shared" si="134"/>
        <v>9.9697885196374625E-2</v>
      </c>
      <c r="F806" s="12">
        <v>0</v>
      </c>
      <c r="G806" s="12">
        <v>0</v>
      </c>
      <c r="H806" s="13">
        <f t="shared" si="135"/>
        <v>0</v>
      </c>
      <c r="I806" s="12">
        <v>0</v>
      </c>
      <c r="J806" s="12">
        <v>0</v>
      </c>
      <c r="K806" s="13">
        <f t="shared" si="136"/>
        <v>0</v>
      </c>
      <c r="L806" s="12">
        <v>0</v>
      </c>
      <c r="M806" s="14">
        <v>0</v>
      </c>
      <c r="N806" s="15">
        <f t="shared" si="137"/>
        <v>0</v>
      </c>
      <c r="O806" s="14">
        <v>0</v>
      </c>
      <c r="P806" s="14">
        <v>0</v>
      </c>
      <c r="Q806" s="15">
        <f t="shared" si="138"/>
        <v>0</v>
      </c>
      <c r="R806" s="14">
        <v>0</v>
      </c>
      <c r="S806" s="14">
        <v>0</v>
      </c>
      <c r="T806" s="15">
        <f t="shared" si="139"/>
        <v>0</v>
      </c>
      <c r="U806" s="14">
        <v>0</v>
      </c>
      <c r="V806" s="14">
        <v>0</v>
      </c>
      <c r="W806" s="15">
        <f t="shared" si="140"/>
        <v>0</v>
      </c>
      <c r="X806" s="14">
        <v>0</v>
      </c>
      <c r="Y806" s="14">
        <v>0</v>
      </c>
      <c r="Z806" s="15">
        <f t="shared" si="141"/>
        <v>0</v>
      </c>
      <c r="AA806" s="14">
        <v>0</v>
      </c>
      <c r="AB806" s="14">
        <v>0</v>
      </c>
      <c r="AC806" s="15">
        <f t="shared" si="142"/>
        <v>0</v>
      </c>
      <c r="AD806" s="14">
        <v>0</v>
      </c>
      <c r="AE806" s="15">
        <f t="shared" si="143"/>
        <v>0</v>
      </c>
      <c r="AF806" s="16">
        <v>0</v>
      </c>
      <c r="AG806" s="10"/>
      <c r="AH806" s="10"/>
      <c r="AI806" s="10"/>
      <c r="AJ806" s="10"/>
    </row>
    <row r="807" spans="1:36" ht="16.5" hidden="1" customHeight="1" outlineLevel="2" thickBot="1" x14ac:dyDescent="0.3">
      <c r="A807" s="21" t="s">
        <v>142</v>
      </c>
      <c r="B807" s="12">
        <f t="shared" si="133"/>
        <v>6847</v>
      </c>
      <c r="C807" s="12">
        <v>0</v>
      </c>
      <c r="D807" s="12">
        <v>0</v>
      </c>
      <c r="E807" s="13">
        <f t="shared" si="134"/>
        <v>0</v>
      </c>
      <c r="F807" s="12">
        <v>30</v>
      </c>
      <c r="G807" s="12">
        <v>1</v>
      </c>
      <c r="H807" s="13">
        <f t="shared" si="135"/>
        <v>3.3333333333333333E-2</v>
      </c>
      <c r="I807" s="12">
        <v>639</v>
      </c>
      <c r="J807" s="12">
        <v>8</v>
      </c>
      <c r="K807" s="13">
        <f t="shared" si="136"/>
        <v>1.2519561815336464E-2</v>
      </c>
      <c r="L807" s="12">
        <v>805</v>
      </c>
      <c r="M807" s="14">
        <v>14</v>
      </c>
      <c r="N807" s="15">
        <f t="shared" si="137"/>
        <v>1.7391304347826087E-2</v>
      </c>
      <c r="O807" s="14">
        <v>880</v>
      </c>
      <c r="P807" s="14">
        <v>40</v>
      </c>
      <c r="Q807" s="15">
        <f t="shared" si="138"/>
        <v>4.5454545454545456E-2</v>
      </c>
      <c r="R807" s="14">
        <v>1546</v>
      </c>
      <c r="S807" s="14">
        <v>920</v>
      </c>
      <c r="T807" s="15">
        <f t="shared" si="139"/>
        <v>0.59508408796895218</v>
      </c>
      <c r="U807" s="14">
        <v>1273</v>
      </c>
      <c r="V807" s="14">
        <v>1225</v>
      </c>
      <c r="W807" s="15">
        <f t="shared" si="140"/>
        <v>0.96229379418695993</v>
      </c>
      <c r="X807" s="14">
        <v>1221</v>
      </c>
      <c r="Y807" s="14">
        <v>1179</v>
      </c>
      <c r="Z807" s="15">
        <f t="shared" si="141"/>
        <v>0.96560196560196565</v>
      </c>
      <c r="AA807" s="14">
        <v>453</v>
      </c>
      <c r="AB807" s="14">
        <v>0</v>
      </c>
      <c r="AC807" s="15">
        <f t="shared" si="142"/>
        <v>0</v>
      </c>
      <c r="AD807" s="14">
        <v>416</v>
      </c>
      <c r="AE807" s="15">
        <f t="shared" si="143"/>
        <v>0.91832229580573954</v>
      </c>
      <c r="AF807" s="16">
        <v>0</v>
      </c>
      <c r="AG807" s="10"/>
      <c r="AH807" s="10"/>
      <c r="AI807" s="10"/>
      <c r="AJ807" s="10"/>
    </row>
    <row r="808" spans="1:36" ht="16.5" hidden="1" customHeight="1" outlineLevel="2" thickBot="1" x14ac:dyDescent="0.3">
      <c r="A808" s="21" t="s">
        <v>797</v>
      </c>
      <c r="B808" s="12">
        <f t="shared" si="133"/>
        <v>9637</v>
      </c>
      <c r="C808" s="12">
        <v>1307</v>
      </c>
      <c r="D808" s="12">
        <v>746</v>
      </c>
      <c r="E808" s="13">
        <f t="shared" si="134"/>
        <v>0.57077276205049732</v>
      </c>
      <c r="F808" s="12">
        <v>1227</v>
      </c>
      <c r="G808" s="12">
        <v>1047</v>
      </c>
      <c r="H808" s="13">
        <f t="shared" si="135"/>
        <v>0.85330073349633251</v>
      </c>
      <c r="I808" s="12">
        <v>776</v>
      </c>
      <c r="J808" s="12">
        <v>595</v>
      </c>
      <c r="K808" s="13">
        <f t="shared" si="136"/>
        <v>0.76675257731958768</v>
      </c>
      <c r="L808" s="12">
        <v>904</v>
      </c>
      <c r="M808" s="14">
        <v>689</v>
      </c>
      <c r="N808" s="15">
        <f t="shared" si="137"/>
        <v>0.76216814159292035</v>
      </c>
      <c r="O808" s="14">
        <v>1135</v>
      </c>
      <c r="P808" s="14">
        <v>834</v>
      </c>
      <c r="Q808" s="15">
        <f t="shared" si="138"/>
        <v>0.7348017621145374</v>
      </c>
      <c r="R808" s="14">
        <v>1443</v>
      </c>
      <c r="S808" s="14">
        <v>1037</v>
      </c>
      <c r="T808" s="15">
        <f t="shared" si="139"/>
        <v>0.71864171864171866</v>
      </c>
      <c r="U808" s="14">
        <v>1135</v>
      </c>
      <c r="V808" s="14">
        <v>1077</v>
      </c>
      <c r="W808" s="15">
        <f t="shared" si="140"/>
        <v>0.94889867841409692</v>
      </c>
      <c r="X808" s="14">
        <v>1279</v>
      </c>
      <c r="Y808" s="14">
        <v>1214</v>
      </c>
      <c r="Z808" s="15">
        <f t="shared" si="141"/>
        <v>0.94917904612978887</v>
      </c>
      <c r="AA808" s="14">
        <v>431</v>
      </c>
      <c r="AB808" s="14">
        <v>0</v>
      </c>
      <c r="AC808" s="15">
        <f t="shared" si="142"/>
        <v>0</v>
      </c>
      <c r="AD808" s="14">
        <v>371</v>
      </c>
      <c r="AE808" s="15">
        <f t="shared" si="143"/>
        <v>0.86078886310904867</v>
      </c>
      <c r="AF808" s="16">
        <v>0</v>
      </c>
      <c r="AG808" s="10"/>
      <c r="AH808" s="10"/>
      <c r="AI808" s="10"/>
      <c r="AJ808" s="10"/>
    </row>
    <row r="809" spans="1:36" ht="16.5" hidden="1" customHeight="1" outlineLevel="2" thickBot="1" x14ac:dyDescent="0.3">
      <c r="A809" s="21" t="s">
        <v>798</v>
      </c>
      <c r="B809" s="12">
        <f t="shared" si="133"/>
        <v>7156</v>
      </c>
      <c r="C809" s="12">
        <v>0</v>
      </c>
      <c r="D809" s="12">
        <v>0</v>
      </c>
      <c r="E809" s="13">
        <f t="shared" si="134"/>
        <v>0</v>
      </c>
      <c r="F809" s="12">
        <v>599</v>
      </c>
      <c r="G809" s="12">
        <v>497</v>
      </c>
      <c r="H809" s="13">
        <f t="shared" si="135"/>
        <v>0.8297161936560935</v>
      </c>
      <c r="I809" s="12">
        <v>1048</v>
      </c>
      <c r="J809" s="12">
        <v>791</v>
      </c>
      <c r="K809" s="13">
        <f t="shared" si="136"/>
        <v>0.75477099236641221</v>
      </c>
      <c r="L809" s="12">
        <v>695</v>
      </c>
      <c r="M809" s="14">
        <v>294</v>
      </c>
      <c r="N809" s="15">
        <f t="shared" si="137"/>
        <v>0.42302158273381296</v>
      </c>
      <c r="O809" s="14">
        <v>1223</v>
      </c>
      <c r="P809" s="14">
        <v>62</v>
      </c>
      <c r="Q809" s="15">
        <f t="shared" si="138"/>
        <v>5.0695012264922325E-2</v>
      </c>
      <c r="R809" s="14">
        <v>1345</v>
      </c>
      <c r="S809" s="14">
        <v>716</v>
      </c>
      <c r="T809" s="15">
        <f t="shared" si="139"/>
        <v>0.5323420074349442</v>
      </c>
      <c r="U809" s="14">
        <v>676</v>
      </c>
      <c r="V809" s="14">
        <v>583</v>
      </c>
      <c r="W809" s="15">
        <f t="shared" si="140"/>
        <v>0.8624260355029586</v>
      </c>
      <c r="X809" s="14">
        <v>1160</v>
      </c>
      <c r="Y809" s="14">
        <v>1028</v>
      </c>
      <c r="Z809" s="15">
        <f t="shared" si="141"/>
        <v>0.88620689655172413</v>
      </c>
      <c r="AA809" s="14">
        <v>410</v>
      </c>
      <c r="AB809" s="14">
        <v>0</v>
      </c>
      <c r="AC809" s="15">
        <f t="shared" si="142"/>
        <v>0</v>
      </c>
      <c r="AD809" s="14">
        <v>335</v>
      </c>
      <c r="AE809" s="15">
        <f t="shared" si="143"/>
        <v>0.81707317073170727</v>
      </c>
      <c r="AF809" s="16">
        <v>0</v>
      </c>
      <c r="AG809" s="10"/>
      <c r="AH809" s="10"/>
      <c r="AI809" s="10"/>
      <c r="AJ809" s="10"/>
    </row>
    <row r="810" spans="1:36" ht="16.5" hidden="1" customHeight="1" outlineLevel="2" thickBot="1" x14ac:dyDescent="0.3">
      <c r="A810" s="21" t="s">
        <v>137</v>
      </c>
      <c r="B810" s="12">
        <f t="shared" si="133"/>
        <v>7333</v>
      </c>
      <c r="C810" s="12">
        <v>0</v>
      </c>
      <c r="D810" s="12">
        <v>0</v>
      </c>
      <c r="E810" s="13">
        <f t="shared" si="134"/>
        <v>0</v>
      </c>
      <c r="F810" s="12">
        <v>974</v>
      </c>
      <c r="G810" s="12">
        <v>943</v>
      </c>
      <c r="H810" s="13">
        <f t="shared" si="135"/>
        <v>0.96817248459958927</v>
      </c>
      <c r="I810" s="12">
        <v>1027</v>
      </c>
      <c r="J810" s="12">
        <v>970</v>
      </c>
      <c r="K810" s="13">
        <f t="shared" si="136"/>
        <v>0.94449853943524831</v>
      </c>
      <c r="L810" s="12">
        <v>759</v>
      </c>
      <c r="M810" s="14">
        <v>719</v>
      </c>
      <c r="N810" s="15">
        <f t="shared" si="137"/>
        <v>0.94729907773386035</v>
      </c>
      <c r="O810" s="14">
        <v>1085</v>
      </c>
      <c r="P810" s="14">
        <v>1046</v>
      </c>
      <c r="Q810" s="15">
        <f t="shared" si="138"/>
        <v>0.96405529953917046</v>
      </c>
      <c r="R810" s="14">
        <v>938</v>
      </c>
      <c r="S810" s="14">
        <v>797</v>
      </c>
      <c r="T810" s="15">
        <f t="shared" si="139"/>
        <v>0.84968017057569301</v>
      </c>
      <c r="U810" s="14">
        <v>1134</v>
      </c>
      <c r="V810" s="14">
        <v>1062</v>
      </c>
      <c r="W810" s="15">
        <f t="shared" si="140"/>
        <v>0.93650793650793651</v>
      </c>
      <c r="X810" s="14">
        <v>1097</v>
      </c>
      <c r="Y810" s="14">
        <v>1022</v>
      </c>
      <c r="Z810" s="15">
        <f t="shared" si="141"/>
        <v>0.93163172288058338</v>
      </c>
      <c r="AA810" s="14">
        <v>319</v>
      </c>
      <c r="AB810" s="14">
        <v>0</v>
      </c>
      <c r="AC810" s="15">
        <f t="shared" si="142"/>
        <v>0</v>
      </c>
      <c r="AD810" s="14">
        <v>284</v>
      </c>
      <c r="AE810" s="15">
        <f t="shared" si="143"/>
        <v>0.89028213166144199</v>
      </c>
      <c r="AF810" s="16">
        <v>0</v>
      </c>
      <c r="AG810" s="10"/>
      <c r="AH810" s="10"/>
      <c r="AI810" s="10"/>
      <c r="AJ810" s="10"/>
    </row>
    <row r="811" spans="1:36" ht="16.5" hidden="1" customHeight="1" outlineLevel="2" thickBot="1" x14ac:dyDescent="0.3">
      <c r="A811" s="21" t="s">
        <v>799</v>
      </c>
      <c r="B811" s="12">
        <f t="shared" si="133"/>
        <v>5688</v>
      </c>
      <c r="C811" s="12">
        <v>1052</v>
      </c>
      <c r="D811" s="12">
        <v>770</v>
      </c>
      <c r="E811" s="13">
        <f t="shared" si="134"/>
        <v>0.73193916349809884</v>
      </c>
      <c r="F811" s="12">
        <v>1263</v>
      </c>
      <c r="G811" s="12">
        <v>738</v>
      </c>
      <c r="H811" s="13">
        <f t="shared" si="135"/>
        <v>0.58432304038004745</v>
      </c>
      <c r="I811" s="12">
        <v>722</v>
      </c>
      <c r="J811" s="12">
        <v>216</v>
      </c>
      <c r="K811" s="13">
        <f t="shared" si="136"/>
        <v>0.29916897506925205</v>
      </c>
      <c r="L811" s="12">
        <v>986</v>
      </c>
      <c r="M811" s="14">
        <v>178</v>
      </c>
      <c r="N811" s="15">
        <f t="shared" si="137"/>
        <v>0.18052738336713997</v>
      </c>
      <c r="O811" s="14">
        <v>969</v>
      </c>
      <c r="P811" s="14">
        <v>59</v>
      </c>
      <c r="Q811" s="15">
        <f t="shared" si="138"/>
        <v>6.0887512899896801E-2</v>
      </c>
      <c r="R811" s="14">
        <v>214</v>
      </c>
      <c r="S811" s="14">
        <v>162</v>
      </c>
      <c r="T811" s="15">
        <f t="shared" si="139"/>
        <v>0.7570093457943925</v>
      </c>
      <c r="U811" s="14">
        <v>0</v>
      </c>
      <c r="V811" s="14">
        <v>0</v>
      </c>
      <c r="W811" s="15">
        <f t="shared" si="140"/>
        <v>0</v>
      </c>
      <c r="X811" s="14">
        <v>62</v>
      </c>
      <c r="Y811" s="14">
        <v>55</v>
      </c>
      <c r="Z811" s="15">
        <f t="shared" si="141"/>
        <v>0.88709677419354838</v>
      </c>
      <c r="AA811" s="14">
        <v>420</v>
      </c>
      <c r="AB811" s="14">
        <v>0</v>
      </c>
      <c r="AC811" s="15">
        <f t="shared" si="142"/>
        <v>0</v>
      </c>
      <c r="AD811" s="14">
        <v>303</v>
      </c>
      <c r="AE811" s="15">
        <f t="shared" si="143"/>
        <v>0.72142857142857142</v>
      </c>
      <c r="AF811" s="16">
        <v>0</v>
      </c>
      <c r="AG811" s="10"/>
      <c r="AH811" s="10"/>
      <c r="AI811" s="10"/>
      <c r="AJ811" s="10"/>
    </row>
    <row r="812" spans="1:36" ht="16.5" hidden="1" customHeight="1" outlineLevel="2" thickBot="1" x14ac:dyDescent="0.3">
      <c r="A812" s="21" t="s">
        <v>800</v>
      </c>
      <c r="B812" s="12">
        <f t="shared" si="133"/>
        <v>1032</v>
      </c>
      <c r="C812" s="12">
        <v>736</v>
      </c>
      <c r="D812" s="12">
        <v>48</v>
      </c>
      <c r="E812" s="13">
        <f t="shared" si="134"/>
        <v>6.5217391304347824E-2</v>
      </c>
      <c r="F812" s="12">
        <v>296</v>
      </c>
      <c r="G812" s="12">
        <v>58</v>
      </c>
      <c r="H812" s="13">
        <f t="shared" si="135"/>
        <v>0.19594594594594594</v>
      </c>
      <c r="I812" s="12">
        <v>0</v>
      </c>
      <c r="J812" s="12">
        <v>0</v>
      </c>
      <c r="K812" s="13">
        <f t="shared" si="136"/>
        <v>0</v>
      </c>
      <c r="L812" s="12">
        <v>0</v>
      </c>
      <c r="M812" s="14">
        <v>0</v>
      </c>
      <c r="N812" s="15">
        <f t="shared" si="137"/>
        <v>0</v>
      </c>
      <c r="O812" s="14">
        <v>0</v>
      </c>
      <c r="P812" s="14">
        <v>0</v>
      </c>
      <c r="Q812" s="15">
        <f t="shared" si="138"/>
        <v>0</v>
      </c>
      <c r="R812" s="14">
        <v>0</v>
      </c>
      <c r="S812" s="14">
        <v>0</v>
      </c>
      <c r="T812" s="15">
        <f t="shared" si="139"/>
        <v>0</v>
      </c>
      <c r="U812" s="14">
        <v>0</v>
      </c>
      <c r="V812" s="14">
        <v>0</v>
      </c>
      <c r="W812" s="15">
        <f t="shared" si="140"/>
        <v>0</v>
      </c>
      <c r="X812" s="14">
        <v>0</v>
      </c>
      <c r="Y812" s="14">
        <v>0</v>
      </c>
      <c r="Z812" s="15">
        <f t="shared" si="141"/>
        <v>0</v>
      </c>
      <c r="AA812" s="14">
        <v>0</v>
      </c>
      <c r="AB812" s="14">
        <v>0</v>
      </c>
      <c r="AC812" s="15">
        <f t="shared" si="142"/>
        <v>0</v>
      </c>
      <c r="AD812" s="14">
        <v>0</v>
      </c>
      <c r="AE812" s="15">
        <f t="shared" si="143"/>
        <v>0</v>
      </c>
      <c r="AF812" s="16">
        <v>0</v>
      </c>
      <c r="AG812" s="10"/>
      <c r="AH812" s="10"/>
      <c r="AI812" s="10"/>
      <c r="AJ812" s="10"/>
    </row>
    <row r="813" spans="1:36" ht="16.5" hidden="1" customHeight="1" outlineLevel="2" thickBot="1" x14ac:dyDescent="0.3">
      <c r="A813" s="21" t="s">
        <v>801</v>
      </c>
      <c r="B813" s="12">
        <f t="shared" si="133"/>
        <v>3705</v>
      </c>
      <c r="C813" s="12">
        <v>0</v>
      </c>
      <c r="D813" s="12">
        <v>0</v>
      </c>
      <c r="E813" s="13">
        <f t="shared" si="134"/>
        <v>0</v>
      </c>
      <c r="F813" s="12">
        <v>0</v>
      </c>
      <c r="G813" s="12">
        <v>0</v>
      </c>
      <c r="H813" s="13">
        <f t="shared" si="135"/>
        <v>0</v>
      </c>
      <c r="I813" s="12">
        <v>0</v>
      </c>
      <c r="J813" s="12">
        <v>0</v>
      </c>
      <c r="K813" s="13">
        <f t="shared" si="136"/>
        <v>0</v>
      </c>
      <c r="L813" s="12">
        <v>203</v>
      </c>
      <c r="M813" s="14">
        <v>7</v>
      </c>
      <c r="N813" s="15">
        <f t="shared" si="137"/>
        <v>3.4482758620689655E-2</v>
      </c>
      <c r="O813" s="14">
        <v>237</v>
      </c>
      <c r="P813" s="14">
        <v>8</v>
      </c>
      <c r="Q813" s="15">
        <f t="shared" si="138"/>
        <v>3.3755274261603373E-2</v>
      </c>
      <c r="R813" s="14">
        <v>626</v>
      </c>
      <c r="S813" s="14">
        <v>514</v>
      </c>
      <c r="T813" s="15">
        <f t="shared" si="139"/>
        <v>0.82108626198083068</v>
      </c>
      <c r="U813" s="14">
        <v>1212</v>
      </c>
      <c r="V813" s="14">
        <v>1162</v>
      </c>
      <c r="W813" s="15">
        <f t="shared" si="140"/>
        <v>0.95874587458745875</v>
      </c>
      <c r="X813" s="14">
        <v>937</v>
      </c>
      <c r="Y813" s="14">
        <v>882</v>
      </c>
      <c r="Z813" s="15">
        <f t="shared" si="141"/>
        <v>0.94130202774813232</v>
      </c>
      <c r="AA813" s="14">
        <v>490</v>
      </c>
      <c r="AB813" s="14">
        <v>0</v>
      </c>
      <c r="AC813" s="15">
        <f t="shared" si="142"/>
        <v>0</v>
      </c>
      <c r="AD813" s="14">
        <v>436</v>
      </c>
      <c r="AE813" s="15">
        <f t="shared" si="143"/>
        <v>0.88979591836734695</v>
      </c>
      <c r="AF813" s="16">
        <v>0</v>
      </c>
      <c r="AG813" s="10"/>
      <c r="AH813" s="10"/>
      <c r="AI813" s="10"/>
      <c r="AJ813" s="10"/>
    </row>
    <row r="814" spans="1:36" ht="16.5" hidden="1" customHeight="1" outlineLevel="2" thickBot="1" x14ac:dyDescent="0.3">
      <c r="A814" s="21" t="s">
        <v>802</v>
      </c>
      <c r="B814" s="12">
        <f t="shared" si="133"/>
        <v>5680</v>
      </c>
      <c r="C814" s="12">
        <v>487</v>
      </c>
      <c r="D814" s="12">
        <v>17</v>
      </c>
      <c r="E814" s="13">
        <f t="shared" si="134"/>
        <v>3.4907597535934289E-2</v>
      </c>
      <c r="F814" s="12">
        <v>341</v>
      </c>
      <c r="G814" s="12">
        <v>15</v>
      </c>
      <c r="H814" s="13">
        <f t="shared" si="135"/>
        <v>4.398826979472141E-2</v>
      </c>
      <c r="I814" s="12">
        <v>579</v>
      </c>
      <c r="J814" s="12">
        <v>86</v>
      </c>
      <c r="K814" s="13">
        <f t="shared" si="136"/>
        <v>0.14853195164075994</v>
      </c>
      <c r="L814" s="12">
        <v>821</v>
      </c>
      <c r="M814" s="14">
        <v>124</v>
      </c>
      <c r="N814" s="15">
        <f t="shared" si="137"/>
        <v>0.15103532277710111</v>
      </c>
      <c r="O814" s="14">
        <v>195</v>
      </c>
      <c r="P814" s="14">
        <v>171</v>
      </c>
      <c r="Q814" s="15">
        <f t="shared" si="138"/>
        <v>0.87692307692307692</v>
      </c>
      <c r="R814" s="14">
        <v>615</v>
      </c>
      <c r="S814" s="14">
        <v>320</v>
      </c>
      <c r="T814" s="15">
        <f t="shared" si="139"/>
        <v>0.52032520325203258</v>
      </c>
      <c r="U814" s="14">
        <v>1231</v>
      </c>
      <c r="V814" s="14">
        <v>1158</v>
      </c>
      <c r="W814" s="15">
        <f t="shared" si="140"/>
        <v>0.94069861900893581</v>
      </c>
      <c r="X814" s="14">
        <v>994</v>
      </c>
      <c r="Y814" s="14">
        <v>929</v>
      </c>
      <c r="Z814" s="15">
        <f t="shared" si="141"/>
        <v>0.93460764587525147</v>
      </c>
      <c r="AA814" s="14">
        <v>417</v>
      </c>
      <c r="AB814" s="14">
        <v>2</v>
      </c>
      <c r="AC814" s="15">
        <f t="shared" si="142"/>
        <v>4.7961630695443642E-3</v>
      </c>
      <c r="AD814" s="14">
        <v>331</v>
      </c>
      <c r="AE814" s="15">
        <f t="shared" si="143"/>
        <v>0.79376498800959228</v>
      </c>
      <c r="AF814" s="16">
        <v>0</v>
      </c>
      <c r="AG814" s="10"/>
      <c r="AH814" s="10"/>
      <c r="AI814" s="10"/>
      <c r="AJ814" s="10"/>
    </row>
    <row r="815" spans="1:36" ht="16.5" hidden="1" customHeight="1" outlineLevel="2" thickBot="1" x14ac:dyDescent="0.3">
      <c r="A815" s="21" t="s">
        <v>803</v>
      </c>
      <c r="B815" s="12">
        <f t="shared" si="133"/>
        <v>8445</v>
      </c>
      <c r="C815" s="12">
        <v>454</v>
      </c>
      <c r="D815" s="12">
        <v>79</v>
      </c>
      <c r="E815" s="13">
        <f t="shared" si="134"/>
        <v>0.17400881057268722</v>
      </c>
      <c r="F815" s="12">
        <v>926</v>
      </c>
      <c r="G815" s="12">
        <v>348</v>
      </c>
      <c r="H815" s="13">
        <f t="shared" si="135"/>
        <v>0.37580993520518358</v>
      </c>
      <c r="I815" s="12">
        <v>795</v>
      </c>
      <c r="J815" s="12">
        <v>238</v>
      </c>
      <c r="K815" s="13">
        <f t="shared" si="136"/>
        <v>0.29937106918238993</v>
      </c>
      <c r="L815" s="12">
        <v>878</v>
      </c>
      <c r="M815" s="14">
        <v>284</v>
      </c>
      <c r="N815" s="15">
        <f t="shared" si="137"/>
        <v>0.32346241457858771</v>
      </c>
      <c r="O815" s="14">
        <v>994</v>
      </c>
      <c r="P815" s="14">
        <v>167</v>
      </c>
      <c r="Q815" s="15">
        <f t="shared" si="138"/>
        <v>0.16800804828973842</v>
      </c>
      <c r="R815" s="14">
        <v>1118</v>
      </c>
      <c r="S815" s="14">
        <v>895</v>
      </c>
      <c r="T815" s="15">
        <f t="shared" si="139"/>
        <v>0.80053667262969586</v>
      </c>
      <c r="U815" s="14">
        <v>1228</v>
      </c>
      <c r="V815" s="14">
        <v>1172</v>
      </c>
      <c r="W815" s="15">
        <f t="shared" si="140"/>
        <v>0.9543973941368078</v>
      </c>
      <c r="X815" s="14">
        <v>1396</v>
      </c>
      <c r="Y815" s="14">
        <v>1316</v>
      </c>
      <c r="Z815" s="15">
        <f t="shared" si="141"/>
        <v>0.94269340974212035</v>
      </c>
      <c r="AA815" s="14">
        <v>656</v>
      </c>
      <c r="AB815" s="14">
        <v>0</v>
      </c>
      <c r="AC815" s="15">
        <f t="shared" si="142"/>
        <v>0</v>
      </c>
      <c r="AD815" s="14">
        <v>568</v>
      </c>
      <c r="AE815" s="15">
        <f t="shared" si="143"/>
        <v>0.86585365853658536</v>
      </c>
      <c r="AF815" s="16">
        <v>0</v>
      </c>
      <c r="AG815" s="10"/>
      <c r="AH815" s="10"/>
      <c r="AI815" s="10"/>
      <c r="AJ815" s="10"/>
    </row>
    <row r="816" spans="1:36" ht="16.5" hidden="1" customHeight="1" outlineLevel="2" thickBot="1" x14ac:dyDescent="0.3">
      <c r="A816" s="21" t="s">
        <v>804</v>
      </c>
      <c r="B816" s="12">
        <f t="shared" si="133"/>
        <v>5579</v>
      </c>
      <c r="C816" s="12">
        <v>1358</v>
      </c>
      <c r="D816" s="12">
        <v>2</v>
      </c>
      <c r="E816" s="13">
        <f t="shared" si="134"/>
        <v>1.4727540500736377E-3</v>
      </c>
      <c r="F816" s="12">
        <v>551</v>
      </c>
      <c r="G816" s="12">
        <v>4</v>
      </c>
      <c r="H816" s="13">
        <f t="shared" si="135"/>
        <v>7.2595281306715061E-3</v>
      </c>
      <c r="I816" s="12">
        <v>356</v>
      </c>
      <c r="J816" s="12">
        <v>4</v>
      </c>
      <c r="K816" s="13">
        <f t="shared" si="136"/>
        <v>1.1235955056179775E-2</v>
      </c>
      <c r="L816" s="12">
        <v>522</v>
      </c>
      <c r="M816" s="14">
        <v>6</v>
      </c>
      <c r="N816" s="15">
        <f t="shared" si="137"/>
        <v>1.1494252873563218E-2</v>
      </c>
      <c r="O816" s="14">
        <v>824</v>
      </c>
      <c r="P816" s="14">
        <v>41</v>
      </c>
      <c r="Q816" s="15">
        <f t="shared" si="138"/>
        <v>4.9757281553398057E-2</v>
      </c>
      <c r="R816" s="14">
        <v>644</v>
      </c>
      <c r="S816" s="14">
        <v>535</v>
      </c>
      <c r="T816" s="15">
        <f t="shared" si="139"/>
        <v>0.83074534161490687</v>
      </c>
      <c r="U816" s="14">
        <v>673</v>
      </c>
      <c r="V816" s="14">
        <v>646</v>
      </c>
      <c r="W816" s="15">
        <f t="shared" si="140"/>
        <v>0.95988112927191682</v>
      </c>
      <c r="X816" s="14">
        <v>651</v>
      </c>
      <c r="Y816" s="14">
        <v>622</v>
      </c>
      <c r="Z816" s="15">
        <f t="shared" si="141"/>
        <v>0.95545314900153611</v>
      </c>
      <c r="AA816" s="14">
        <v>0</v>
      </c>
      <c r="AB816" s="14">
        <v>0</v>
      </c>
      <c r="AC816" s="15">
        <f t="shared" si="142"/>
        <v>0</v>
      </c>
      <c r="AD816" s="14">
        <v>0</v>
      </c>
      <c r="AE816" s="15">
        <f t="shared" si="143"/>
        <v>0</v>
      </c>
      <c r="AF816" s="16">
        <v>0</v>
      </c>
      <c r="AG816" s="10"/>
      <c r="AH816" s="10"/>
      <c r="AI816" s="10"/>
      <c r="AJ816" s="10"/>
    </row>
    <row r="817" spans="1:36" ht="16.5" hidden="1" customHeight="1" outlineLevel="2" thickBot="1" x14ac:dyDescent="0.3">
      <c r="A817" s="21" t="s">
        <v>144</v>
      </c>
      <c r="B817" s="12">
        <f t="shared" si="133"/>
        <v>3476</v>
      </c>
      <c r="C817" s="12">
        <v>0</v>
      </c>
      <c r="D817" s="12">
        <v>0</v>
      </c>
      <c r="E817" s="13">
        <f t="shared" si="134"/>
        <v>0</v>
      </c>
      <c r="F817" s="12">
        <v>35</v>
      </c>
      <c r="G817" s="12">
        <v>34</v>
      </c>
      <c r="H817" s="13">
        <f t="shared" si="135"/>
        <v>0.97142857142857142</v>
      </c>
      <c r="I817" s="12">
        <v>467</v>
      </c>
      <c r="J817" s="12">
        <v>370</v>
      </c>
      <c r="K817" s="13">
        <f t="shared" si="136"/>
        <v>0.79229122055674517</v>
      </c>
      <c r="L817" s="12">
        <v>459</v>
      </c>
      <c r="M817" s="14">
        <v>361</v>
      </c>
      <c r="N817" s="15">
        <f t="shared" si="137"/>
        <v>0.78649237472766886</v>
      </c>
      <c r="O817" s="14">
        <v>515</v>
      </c>
      <c r="P817" s="14">
        <v>379</v>
      </c>
      <c r="Q817" s="15">
        <f t="shared" si="138"/>
        <v>0.73592233009708741</v>
      </c>
      <c r="R817" s="14">
        <v>558</v>
      </c>
      <c r="S817" s="14">
        <v>472</v>
      </c>
      <c r="T817" s="15">
        <f t="shared" si="139"/>
        <v>0.84587813620071683</v>
      </c>
      <c r="U817" s="14">
        <v>656</v>
      </c>
      <c r="V817" s="14">
        <v>607</v>
      </c>
      <c r="W817" s="15">
        <f t="shared" si="140"/>
        <v>0.92530487804878048</v>
      </c>
      <c r="X817" s="14">
        <v>585</v>
      </c>
      <c r="Y817" s="14">
        <v>543</v>
      </c>
      <c r="Z817" s="15">
        <f t="shared" si="141"/>
        <v>0.92820512820512824</v>
      </c>
      <c r="AA817" s="14">
        <v>201</v>
      </c>
      <c r="AB817" s="14">
        <v>0</v>
      </c>
      <c r="AC817" s="15">
        <f t="shared" si="142"/>
        <v>0</v>
      </c>
      <c r="AD817" s="14">
        <v>175</v>
      </c>
      <c r="AE817" s="15">
        <f t="shared" si="143"/>
        <v>0.87064676616915426</v>
      </c>
      <c r="AF817" s="16">
        <v>0</v>
      </c>
      <c r="AG817" s="10"/>
      <c r="AH817" s="10"/>
      <c r="AI817" s="10"/>
      <c r="AJ817" s="10"/>
    </row>
    <row r="818" spans="1:36" ht="16.5" hidden="1" customHeight="1" outlineLevel="2" thickBot="1" x14ac:dyDescent="0.3">
      <c r="A818" s="21" t="s">
        <v>805</v>
      </c>
      <c r="B818" s="12">
        <f t="shared" si="133"/>
        <v>8586</v>
      </c>
      <c r="C818" s="12">
        <v>1092</v>
      </c>
      <c r="D818" s="12">
        <v>2</v>
      </c>
      <c r="E818" s="13">
        <f t="shared" si="134"/>
        <v>1.8315018315018315E-3</v>
      </c>
      <c r="F818" s="12">
        <v>626</v>
      </c>
      <c r="G818" s="12">
        <v>5</v>
      </c>
      <c r="H818" s="13">
        <f t="shared" si="135"/>
        <v>7.9872204472843447E-3</v>
      </c>
      <c r="I818" s="12">
        <v>887</v>
      </c>
      <c r="J818" s="12">
        <v>12</v>
      </c>
      <c r="K818" s="13">
        <f t="shared" si="136"/>
        <v>1.3528748590755355E-2</v>
      </c>
      <c r="L818" s="12">
        <v>892</v>
      </c>
      <c r="M818" s="14">
        <v>13</v>
      </c>
      <c r="N818" s="15">
        <f t="shared" si="137"/>
        <v>1.4573991031390135E-2</v>
      </c>
      <c r="O818" s="14">
        <v>986</v>
      </c>
      <c r="P818" s="14">
        <v>60</v>
      </c>
      <c r="Q818" s="15">
        <f t="shared" si="138"/>
        <v>6.0851926977687626E-2</v>
      </c>
      <c r="R818" s="14">
        <v>1137</v>
      </c>
      <c r="S818" s="14">
        <v>819</v>
      </c>
      <c r="T818" s="15">
        <f t="shared" si="139"/>
        <v>0.72031662269129293</v>
      </c>
      <c r="U818" s="14">
        <v>1285</v>
      </c>
      <c r="V818" s="14">
        <v>1211</v>
      </c>
      <c r="W818" s="15">
        <f t="shared" si="140"/>
        <v>0.94241245136186769</v>
      </c>
      <c r="X818" s="14">
        <v>1124</v>
      </c>
      <c r="Y818" s="14">
        <v>1051</v>
      </c>
      <c r="Z818" s="15">
        <f t="shared" si="141"/>
        <v>0.93505338078291811</v>
      </c>
      <c r="AA818" s="14">
        <v>557</v>
      </c>
      <c r="AB818" s="14">
        <v>4</v>
      </c>
      <c r="AC818" s="15">
        <f t="shared" si="142"/>
        <v>7.1813285457809697E-3</v>
      </c>
      <c r="AD818" s="14">
        <v>481</v>
      </c>
      <c r="AE818" s="15">
        <f t="shared" si="143"/>
        <v>0.86355475763016154</v>
      </c>
      <c r="AF818" s="16">
        <v>0</v>
      </c>
      <c r="AG818" s="10"/>
      <c r="AH818" s="10"/>
      <c r="AI818" s="10"/>
      <c r="AJ818" s="10"/>
    </row>
    <row r="819" spans="1:36" ht="16.5" hidden="1" customHeight="1" outlineLevel="2" thickBot="1" x14ac:dyDescent="0.3">
      <c r="A819" s="21" t="s">
        <v>806</v>
      </c>
      <c r="B819" s="12">
        <f t="shared" si="133"/>
        <v>8517</v>
      </c>
      <c r="C819" s="12">
        <v>1696</v>
      </c>
      <c r="D819" s="12">
        <v>285</v>
      </c>
      <c r="E819" s="13">
        <f t="shared" si="134"/>
        <v>0.16804245283018868</v>
      </c>
      <c r="F819" s="12">
        <v>970</v>
      </c>
      <c r="G819" s="12">
        <v>744</v>
      </c>
      <c r="H819" s="13">
        <f t="shared" si="135"/>
        <v>0.76701030927835057</v>
      </c>
      <c r="I819" s="12">
        <v>734</v>
      </c>
      <c r="J819" s="12">
        <v>618</v>
      </c>
      <c r="K819" s="13">
        <f t="shared" si="136"/>
        <v>0.84196185286103542</v>
      </c>
      <c r="L819" s="12">
        <v>846</v>
      </c>
      <c r="M819" s="14">
        <v>747</v>
      </c>
      <c r="N819" s="15">
        <f t="shared" si="137"/>
        <v>0.88297872340425532</v>
      </c>
      <c r="O819" s="14">
        <v>913</v>
      </c>
      <c r="P819" s="14">
        <v>734</v>
      </c>
      <c r="Q819" s="15">
        <f t="shared" si="138"/>
        <v>0.80394304490690038</v>
      </c>
      <c r="R819" s="14">
        <v>1027</v>
      </c>
      <c r="S819" s="14">
        <v>736</v>
      </c>
      <c r="T819" s="15">
        <f t="shared" si="139"/>
        <v>0.71665043816942553</v>
      </c>
      <c r="U819" s="14">
        <v>1035</v>
      </c>
      <c r="V819" s="14">
        <v>943</v>
      </c>
      <c r="W819" s="15">
        <f t="shared" si="140"/>
        <v>0.91111111111111109</v>
      </c>
      <c r="X819" s="14">
        <v>908</v>
      </c>
      <c r="Y819" s="14">
        <v>861</v>
      </c>
      <c r="Z819" s="15">
        <f t="shared" si="141"/>
        <v>0.94823788546255505</v>
      </c>
      <c r="AA819" s="14">
        <v>388</v>
      </c>
      <c r="AB819" s="14">
        <v>0</v>
      </c>
      <c r="AC819" s="15">
        <f t="shared" si="142"/>
        <v>0</v>
      </c>
      <c r="AD819" s="14">
        <v>354</v>
      </c>
      <c r="AE819" s="15">
        <f t="shared" si="143"/>
        <v>0.91237113402061853</v>
      </c>
      <c r="AF819" s="16">
        <v>0</v>
      </c>
      <c r="AG819" s="10"/>
      <c r="AH819" s="10"/>
      <c r="AI819" s="10"/>
      <c r="AJ819" s="10"/>
    </row>
    <row r="820" spans="1:36" ht="16.5" hidden="1" customHeight="1" outlineLevel="2" thickBot="1" x14ac:dyDescent="0.3">
      <c r="A820" s="21" t="s">
        <v>807</v>
      </c>
      <c r="B820" s="12">
        <f t="shared" si="133"/>
        <v>10914</v>
      </c>
      <c r="C820" s="12">
        <v>1630</v>
      </c>
      <c r="D820" s="12">
        <v>802</v>
      </c>
      <c r="E820" s="13">
        <f t="shared" si="134"/>
        <v>0.4920245398773006</v>
      </c>
      <c r="F820" s="12">
        <v>1351</v>
      </c>
      <c r="G820" s="12">
        <v>682</v>
      </c>
      <c r="H820" s="13">
        <f t="shared" si="135"/>
        <v>0.5048112509252406</v>
      </c>
      <c r="I820" s="12">
        <v>952</v>
      </c>
      <c r="J820" s="12">
        <v>518</v>
      </c>
      <c r="K820" s="13">
        <f t="shared" si="136"/>
        <v>0.54411764705882348</v>
      </c>
      <c r="L820" s="12">
        <v>1398</v>
      </c>
      <c r="M820" s="14">
        <v>669</v>
      </c>
      <c r="N820" s="15">
        <f t="shared" si="137"/>
        <v>0.47854077253218885</v>
      </c>
      <c r="O820" s="14">
        <v>1327</v>
      </c>
      <c r="P820" s="14">
        <v>604</v>
      </c>
      <c r="Q820" s="15">
        <f t="shared" si="138"/>
        <v>0.45516201959306707</v>
      </c>
      <c r="R820" s="14">
        <v>1225</v>
      </c>
      <c r="S820" s="14">
        <v>757</v>
      </c>
      <c r="T820" s="15">
        <f t="shared" si="139"/>
        <v>0.61795918367346936</v>
      </c>
      <c r="U820" s="14">
        <v>1331</v>
      </c>
      <c r="V820" s="14">
        <v>1258</v>
      </c>
      <c r="W820" s="15">
        <f t="shared" si="140"/>
        <v>0.94515401953418487</v>
      </c>
      <c r="X820" s="14">
        <v>1250</v>
      </c>
      <c r="Y820" s="14">
        <v>1203</v>
      </c>
      <c r="Z820" s="15">
        <f t="shared" si="141"/>
        <v>0.96240000000000003</v>
      </c>
      <c r="AA820" s="14">
        <v>450</v>
      </c>
      <c r="AB820" s="14">
        <v>0</v>
      </c>
      <c r="AC820" s="15">
        <f t="shared" si="142"/>
        <v>0</v>
      </c>
      <c r="AD820" s="14">
        <v>308</v>
      </c>
      <c r="AE820" s="15">
        <f t="shared" si="143"/>
        <v>0.68444444444444441</v>
      </c>
      <c r="AF820" s="16">
        <v>0</v>
      </c>
      <c r="AG820" s="10"/>
      <c r="AH820" s="10"/>
      <c r="AI820" s="10"/>
      <c r="AJ820" s="10"/>
    </row>
    <row r="821" spans="1:36" ht="16.5" hidden="1" customHeight="1" outlineLevel="2" thickBot="1" x14ac:dyDescent="0.3">
      <c r="A821" s="21" t="s">
        <v>808</v>
      </c>
      <c r="B821" s="12">
        <f t="shared" si="133"/>
        <v>9098</v>
      </c>
      <c r="C821" s="12">
        <v>2104</v>
      </c>
      <c r="D821" s="12">
        <v>26</v>
      </c>
      <c r="E821" s="13">
        <f t="shared" si="134"/>
        <v>1.2357414448669201E-2</v>
      </c>
      <c r="F821" s="12">
        <v>1434</v>
      </c>
      <c r="G821" s="12">
        <v>120</v>
      </c>
      <c r="H821" s="13">
        <f t="shared" si="135"/>
        <v>8.3682008368200833E-2</v>
      </c>
      <c r="I821" s="12">
        <v>687</v>
      </c>
      <c r="J821" s="12">
        <v>541</v>
      </c>
      <c r="K821" s="13">
        <f t="shared" si="136"/>
        <v>0.78748180494905384</v>
      </c>
      <c r="L821" s="12">
        <v>624</v>
      </c>
      <c r="M821" s="14">
        <v>522</v>
      </c>
      <c r="N821" s="15">
        <f t="shared" si="137"/>
        <v>0.83653846153846156</v>
      </c>
      <c r="O821" s="14">
        <v>978</v>
      </c>
      <c r="P821" s="14">
        <v>799</v>
      </c>
      <c r="Q821" s="15">
        <f t="shared" si="138"/>
        <v>0.81697341513292432</v>
      </c>
      <c r="R821" s="14">
        <v>838</v>
      </c>
      <c r="S821" s="14">
        <v>719</v>
      </c>
      <c r="T821" s="15">
        <f t="shared" si="139"/>
        <v>0.85799522673031026</v>
      </c>
      <c r="U821" s="14">
        <v>1000</v>
      </c>
      <c r="V821" s="14">
        <v>915</v>
      </c>
      <c r="W821" s="15">
        <f t="shared" si="140"/>
        <v>0.91500000000000004</v>
      </c>
      <c r="X821" s="14">
        <v>995</v>
      </c>
      <c r="Y821" s="14">
        <v>941</v>
      </c>
      <c r="Z821" s="15">
        <f t="shared" si="141"/>
        <v>0.94572864321608041</v>
      </c>
      <c r="AA821" s="14">
        <v>438</v>
      </c>
      <c r="AB821" s="14">
        <v>0</v>
      </c>
      <c r="AC821" s="15">
        <f t="shared" si="142"/>
        <v>0</v>
      </c>
      <c r="AD821" s="14">
        <v>361</v>
      </c>
      <c r="AE821" s="15">
        <f t="shared" si="143"/>
        <v>0.82420091324200917</v>
      </c>
      <c r="AF821" s="16">
        <v>0</v>
      </c>
      <c r="AG821" s="10"/>
      <c r="AH821" s="10"/>
      <c r="AI821" s="10"/>
      <c r="AJ821" s="10"/>
    </row>
    <row r="822" spans="1:36" ht="16.5" hidden="1" customHeight="1" outlineLevel="2" thickBot="1" x14ac:dyDescent="0.3">
      <c r="A822" s="21" t="s">
        <v>809</v>
      </c>
      <c r="B822" s="12">
        <f t="shared" si="133"/>
        <v>3824</v>
      </c>
      <c r="C822" s="12">
        <v>1433</v>
      </c>
      <c r="D822" s="12">
        <v>29</v>
      </c>
      <c r="E822" s="13">
        <f t="shared" si="134"/>
        <v>2.0237264480111653E-2</v>
      </c>
      <c r="F822" s="12">
        <v>956</v>
      </c>
      <c r="G822" s="12">
        <v>148</v>
      </c>
      <c r="H822" s="13">
        <f t="shared" si="135"/>
        <v>0.15481171548117154</v>
      </c>
      <c r="I822" s="12">
        <v>600</v>
      </c>
      <c r="J822" s="12">
        <v>223</v>
      </c>
      <c r="K822" s="13">
        <f t="shared" si="136"/>
        <v>0.37166666666666665</v>
      </c>
      <c r="L822" s="12">
        <v>697</v>
      </c>
      <c r="M822" s="14">
        <v>211</v>
      </c>
      <c r="N822" s="15">
        <f t="shared" si="137"/>
        <v>0.30272596843615496</v>
      </c>
      <c r="O822" s="14">
        <v>137</v>
      </c>
      <c r="P822" s="14">
        <v>40</v>
      </c>
      <c r="Q822" s="15">
        <f t="shared" si="138"/>
        <v>0.29197080291970801</v>
      </c>
      <c r="R822" s="14">
        <v>0</v>
      </c>
      <c r="S822" s="14">
        <v>0</v>
      </c>
      <c r="T822" s="15">
        <f t="shared" si="139"/>
        <v>0</v>
      </c>
      <c r="U822" s="14">
        <v>1</v>
      </c>
      <c r="V822" s="14">
        <v>0</v>
      </c>
      <c r="W822" s="15">
        <f t="shared" si="140"/>
        <v>0</v>
      </c>
      <c r="X822" s="14">
        <v>0</v>
      </c>
      <c r="Y822" s="14">
        <v>0</v>
      </c>
      <c r="Z822" s="15">
        <f t="shared" si="141"/>
        <v>0</v>
      </c>
      <c r="AA822" s="14">
        <v>0</v>
      </c>
      <c r="AB822" s="14">
        <v>0</v>
      </c>
      <c r="AC822" s="15">
        <f t="shared" si="142"/>
        <v>0</v>
      </c>
      <c r="AD822" s="14">
        <v>0</v>
      </c>
      <c r="AE822" s="15">
        <f t="shared" si="143"/>
        <v>0</v>
      </c>
      <c r="AF822" s="16">
        <v>0</v>
      </c>
      <c r="AG822" s="10"/>
      <c r="AH822" s="10"/>
      <c r="AI822" s="10"/>
      <c r="AJ822" s="10"/>
    </row>
    <row r="823" spans="1:36" ht="16.5" hidden="1" customHeight="1" outlineLevel="2" thickBot="1" x14ac:dyDescent="0.3">
      <c r="A823" s="21" t="s">
        <v>810</v>
      </c>
      <c r="B823" s="12">
        <f t="shared" si="133"/>
        <v>7794</v>
      </c>
      <c r="C823" s="12">
        <v>1205</v>
      </c>
      <c r="D823" s="12">
        <v>103</v>
      </c>
      <c r="E823" s="13">
        <f t="shared" si="134"/>
        <v>8.5477178423236516E-2</v>
      </c>
      <c r="F823" s="12">
        <v>909</v>
      </c>
      <c r="G823" s="12">
        <v>388</v>
      </c>
      <c r="H823" s="13">
        <f t="shared" si="135"/>
        <v>0.42684268426842686</v>
      </c>
      <c r="I823" s="12">
        <v>834</v>
      </c>
      <c r="J823" s="12">
        <v>361</v>
      </c>
      <c r="K823" s="13">
        <f t="shared" si="136"/>
        <v>0.43285371702637887</v>
      </c>
      <c r="L823" s="12">
        <v>896</v>
      </c>
      <c r="M823" s="14">
        <v>345</v>
      </c>
      <c r="N823" s="15">
        <f t="shared" si="137"/>
        <v>0.38504464285714285</v>
      </c>
      <c r="O823" s="14">
        <v>653</v>
      </c>
      <c r="P823" s="14">
        <v>132</v>
      </c>
      <c r="Q823" s="15">
        <f t="shared" si="138"/>
        <v>0.20214395099540583</v>
      </c>
      <c r="R823" s="14">
        <v>1057</v>
      </c>
      <c r="S823" s="14">
        <v>648</v>
      </c>
      <c r="T823" s="15">
        <f t="shared" si="139"/>
        <v>0.61305581835383161</v>
      </c>
      <c r="U823" s="14">
        <v>760</v>
      </c>
      <c r="V823" s="14">
        <v>691</v>
      </c>
      <c r="W823" s="15">
        <f t="shared" si="140"/>
        <v>0.90921052631578947</v>
      </c>
      <c r="X823" s="14">
        <v>1085</v>
      </c>
      <c r="Y823" s="14">
        <v>1032</v>
      </c>
      <c r="Z823" s="15">
        <f t="shared" si="141"/>
        <v>0.95115207373271893</v>
      </c>
      <c r="AA823" s="14">
        <v>395</v>
      </c>
      <c r="AB823" s="14">
        <v>1</v>
      </c>
      <c r="AC823" s="15">
        <f t="shared" si="142"/>
        <v>2.5316455696202532E-3</v>
      </c>
      <c r="AD823" s="14">
        <v>359</v>
      </c>
      <c r="AE823" s="15">
        <f t="shared" si="143"/>
        <v>0.90886075949367084</v>
      </c>
      <c r="AF823" s="16">
        <v>0</v>
      </c>
      <c r="AG823" s="10"/>
      <c r="AH823" s="10"/>
      <c r="AI823" s="10"/>
      <c r="AJ823" s="10"/>
    </row>
    <row r="824" spans="1:36" ht="16.5" hidden="1" customHeight="1" outlineLevel="2" thickBot="1" x14ac:dyDescent="0.3">
      <c r="A824" s="21" t="s">
        <v>811</v>
      </c>
      <c r="B824" s="12">
        <f t="shared" si="133"/>
        <v>3647</v>
      </c>
      <c r="C824" s="12">
        <v>0</v>
      </c>
      <c r="D824" s="12">
        <v>0</v>
      </c>
      <c r="E824" s="13">
        <f t="shared" si="134"/>
        <v>0</v>
      </c>
      <c r="F824" s="12">
        <v>0</v>
      </c>
      <c r="G824" s="12">
        <v>0</v>
      </c>
      <c r="H824" s="13">
        <f t="shared" si="135"/>
        <v>0</v>
      </c>
      <c r="I824" s="12">
        <v>0</v>
      </c>
      <c r="J824" s="12">
        <v>0</v>
      </c>
      <c r="K824" s="13">
        <f t="shared" si="136"/>
        <v>0</v>
      </c>
      <c r="L824" s="12">
        <v>0</v>
      </c>
      <c r="M824" s="14">
        <v>0</v>
      </c>
      <c r="N824" s="15">
        <f t="shared" si="137"/>
        <v>0</v>
      </c>
      <c r="O824" s="14">
        <v>18</v>
      </c>
      <c r="P824" s="14">
        <v>16</v>
      </c>
      <c r="Q824" s="15">
        <f t="shared" si="138"/>
        <v>0.88888888888888884</v>
      </c>
      <c r="R824" s="14">
        <v>1110</v>
      </c>
      <c r="S824" s="14">
        <v>998</v>
      </c>
      <c r="T824" s="15">
        <f t="shared" si="139"/>
        <v>0.89909909909909913</v>
      </c>
      <c r="U824" s="14">
        <v>1095</v>
      </c>
      <c r="V824" s="14">
        <v>1032</v>
      </c>
      <c r="W824" s="15">
        <f t="shared" si="140"/>
        <v>0.94246575342465755</v>
      </c>
      <c r="X824" s="14">
        <v>962</v>
      </c>
      <c r="Y824" s="14">
        <v>919</v>
      </c>
      <c r="Z824" s="15">
        <f t="shared" si="141"/>
        <v>0.95530145530145527</v>
      </c>
      <c r="AA824" s="14">
        <v>462</v>
      </c>
      <c r="AB824" s="14">
        <v>0</v>
      </c>
      <c r="AC824" s="15">
        <f t="shared" si="142"/>
        <v>0</v>
      </c>
      <c r="AD824" s="14">
        <v>427</v>
      </c>
      <c r="AE824" s="15">
        <f t="shared" si="143"/>
        <v>0.9242424242424242</v>
      </c>
      <c r="AF824" s="16">
        <v>0</v>
      </c>
      <c r="AG824" s="10"/>
      <c r="AH824" s="10"/>
      <c r="AI824" s="10"/>
      <c r="AJ824" s="10"/>
    </row>
    <row r="825" spans="1:36" ht="16.5" hidden="1" customHeight="1" outlineLevel="2" thickBot="1" x14ac:dyDescent="0.3">
      <c r="A825" s="21" t="s">
        <v>812</v>
      </c>
      <c r="B825" s="12">
        <f t="shared" si="133"/>
        <v>10905</v>
      </c>
      <c r="C825" s="12">
        <v>644</v>
      </c>
      <c r="D825" s="12">
        <v>385</v>
      </c>
      <c r="E825" s="13">
        <f t="shared" si="134"/>
        <v>0.59782608695652173</v>
      </c>
      <c r="F825" s="12">
        <v>1673</v>
      </c>
      <c r="G825" s="12">
        <v>1322</v>
      </c>
      <c r="H825" s="13">
        <f t="shared" si="135"/>
        <v>0.79019725044829647</v>
      </c>
      <c r="I825" s="12">
        <v>1181</v>
      </c>
      <c r="J825" s="12">
        <v>854</v>
      </c>
      <c r="K825" s="13">
        <f t="shared" si="136"/>
        <v>0.72311600338696025</v>
      </c>
      <c r="L825" s="12">
        <v>1371</v>
      </c>
      <c r="M825" s="14">
        <v>960</v>
      </c>
      <c r="N825" s="15">
        <f t="shared" si="137"/>
        <v>0.70021881838074396</v>
      </c>
      <c r="O825" s="14">
        <v>1206</v>
      </c>
      <c r="P825" s="14">
        <v>572</v>
      </c>
      <c r="Q825" s="15">
        <f t="shared" si="138"/>
        <v>0.47429519071310117</v>
      </c>
      <c r="R825" s="14">
        <v>1345</v>
      </c>
      <c r="S825" s="14">
        <v>1070</v>
      </c>
      <c r="T825" s="15">
        <f t="shared" si="139"/>
        <v>0.79553903345724908</v>
      </c>
      <c r="U825" s="14">
        <v>1604</v>
      </c>
      <c r="V825" s="14">
        <v>1271</v>
      </c>
      <c r="W825" s="15">
        <f t="shared" si="140"/>
        <v>0.79239401496259354</v>
      </c>
      <c r="X825" s="14">
        <v>1225</v>
      </c>
      <c r="Y825" s="14">
        <v>1077</v>
      </c>
      <c r="Z825" s="15">
        <f t="shared" si="141"/>
        <v>0.87918367346938775</v>
      </c>
      <c r="AA825" s="14">
        <v>656</v>
      </c>
      <c r="AB825" s="14">
        <v>0</v>
      </c>
      <c r="AC825" s="15">
        <f t="shared" si="142"/>
        <v>0</v>
      </c>
      <c r="AD825" s="14">
        <v>535</v>
      </c>
      <c r="AE825" s="15">
        <f t="shared" si="143"/>
        <v>0.81554878048780488</v>
      </c>
      <c r="AF825" s="16">
        <v>0</v>
      </c>
      <c r="AG825" s="10"/>
      <c r="AH825" s="10"/>
      <c r="AI825" s="10"/>
      <c r="AJ825" s="10"/>
    </row>
    <row r="826" spans="1:36" ht="16.5" hidden="1" customHeight="1" outlineLevel="2" thickBot="1" x14ac:dyDescent="0.3">
      <c r="A826" s="21" t="s">
        <v>813</v>
      </c>
      <c r="B826" s="12">
        <f t="shared" si="133"/>
        <v>11783</v>
      </c>
      <c r="C826" s="12">
        <v>1691</v>
      </c>
      <c r="D826" s="12">
        <v>5</v>
      </c>
      <c r="E826" s="13">
        <f t="shared" si="134"/>
        <v>2.9568302779420462E-3</v>
      </c>
      <c r="F826" s="12">
        <v>1470</v>
      </c>
      <c r="G826" s="12">
        <v>13</v>
      </c>
      <c r="H826" s="13">
        <f t="shared" si="135"/>
        <v>8.8435374149659872E-3</v>
      </c>
      <c r="I826" s="12">
        <v>1007</v>
      </c>
      <c r="J826" s="12">
        <v>16</v>
      </c>
      <c r="K826" s="13">
        <f t="shared" si="136"/>
        <v>1.5888778550148957E-2</v>
      </c>
      <c r="L826" s="12">
        <v>1339</v>
      </c>
      <c r="M826" s="14">
        <v>10</v>
      </c>
      <c r="N826" s="15">
        <f t="shared" si="137"/>
        <v>7.4682598954443615E-3</v>
      </c>
      <c r="O826" s="14">
        <v>1330</v>
      </c>
      <c r="P826" s="14">
        <v>39</v>
      </c>
      <c r="Q826" s="15">
        <f t="shared" si="138"/>
        <v>2.9323308270676692E-2</v>
      </c>
      <c r="R826" s="14">
        <v>1518</v>
      </c>
      <c r="S826" s="14">
        <v>1075</v>
      </c>
      <c r="T826" s="15">
        <f t="shared" si="139"/>
        <v>0.70816864295125159</v>
      </c>
      <c r="U826" s="14">
        <v>1451</v>
      </c>
      <c r="V826" s="14">
        <v>1315</v>
      </c>
      <c r="W826" s="15">
        <f t="shared" si="140"/>
        <v>0.90627153687112338</v>
      </c>
      <c r="X826" s="14">
        <v>1459</v>
      </c>
      <c r="Y826" s="14">
        <v>1322</v>
      </c>
      <c r="Z826" s="15">
        <f t="shared" si="141"/>
        <v>0.90610006854009595</v>
      </c>
      <c r="AA826" s="14">
        <v>518</v>
      </c>
      <c r="AB826" s="14">
        <v>0</v>
      </c>
      <c r="AC826" s="15">
        <f t="shared" si="142"/>
        <v>0</v>
      </c>
      <c r="AD826" s="14">
        <v>402</v>
      </c>
      <c r="AE826" s="15">
        <f t="shared" si="143"/>
        <v>0.77606177606177607</v>
      </c>
      <c r="AF826" s="16">
        <v>0</v>
      </c>
      <c r="AG826" s="10"/>
      <c r="AH826" s="10"/>
      <c r="AI826" s="10"/>
      <c r="AJ826" s="10"/>
    </row>
    <row r="827" spans="1:36" ht="16.5" hidden="1" customHeight="1" outlineLevel="2" thickBot="1" x14ac:dyDescent="0.3">
      <c r="A827" s="21" t="s">
        <v>814</v>
      </c>
      <c r="B827" s="12">
        <f t="shared" si="133"/>
        <v>9360</v>
      </c>
      <c r="C827" s="12">
        <v>1251</v>
      </c>
      <c r="D827" s="12">
        <v>1179</v>
      </c>
      <c r="E827" s="13">
        <f t="shared" si="134"/>
        <v>0.94244604316546765</v>
      </c>
      <c r="F827" s="12">
        <v>889</v>
      </c>
      <c r="G827" s="12">
        <v>844</v>
      </c>
      <c r="H827" s="13">
        <f t="shared" si="135"/>
        <v>0.9493813273340832</v>
      </c>
      <c r="I827" s="12">
        <v>693</v>
      </c>
      <c r="J827" s="12">
        <v>620</v>
      </c>
      <c r="K827" s="13">
        <f t="shared" si="136"/>
        <v>0.89466089466089471</v>
      </c>
      <c r="L827" s="12">
        <v>872</v>
      </c>
      <c r="M827" s="14">
        <v>796</v>
      </c>
      <c r="N827" s="15">
        <f t="shared" si="137"/>
        <v>0.91284403669724767</v>
      </c>
      <c r="O827" s="14">
        <v>959</v>
      </c>
      <c r="P827" s="14">
        <v>769</v>
      </c>
      <c r="Q827" s="15">
        <f t="shared" si="138"/>
        <v>0.80187695516162671</v>
      </c>
      <c r="R827" s="14">
        <v>1334</v>
      </c>
      <c r="S827" s="14">
        <v>1074</v>
      </c>
      <c r="T827" s="15">
        <f t="shared" si="139"/>
        <v>0.80509745127436283</v>
      </c>
      <c r="U827" s="14">
        <v>1375</v>
      </c>
      <c r="V827" s="14">
        <v>1258</v>
      </c>
      <c r="W827" s="15">
        <f t="shared" si="140"/>
        <v>0.91490909090909089</v>
      </c>
      <c r="X827" s="14">
        <v>1487</v>
      </c>
      <c r="Y827" s="14">
        <v>1395</v>
      </c>
      <c r="Z827" s="15">
        <f t="shared" si="141"/>
        <v>0.93813046402151978</v>
      </c>
      <c r="AA827" s="14">
        <v>500</v>
      </c>
      <c r="AB827" s="14">
        <v>0</v>
      </c>
      <c r="AC827" s="15">
        <f t="shared" si="142"/>
        <v>0</v>
      </c>
      <c r="AD827" s="14">
        <v>384</v>
      </c>
      <c r="AE827" s="15">
        <f t="shared" si="143"/>
        <v>0.76800000000000002</v>
      </c>
      <c r="AF827" s="16">
        <v>0</v>
      </c>
      <c r="AG827" s="10"/>
      <c r="AH827" s="10"/>
      <c r="AI827" s="10"/>
      <c r="AJ827" s="10"/>
    </row>
    <row r="828" spans="1:36" ht="16.5" hidden="1" customHeight="1" outlineLevel="2" thickBot="1" x14ac:dyDescent="0.3">
      <c r="A828" s="21" t="s">
        <v>815</v>
      </c>
      <c r="B828" s="12">
        <f t="shared" si="133"/>
        <v>1198</v>
      </c>
      <c r="C828" s="12">
        <v>0</v>
      </c>
      <c r="D828" s="12">
        <v>0</v>
      </c>
      <c r="E828" s="13">
        <f t="shared" si="134"/>
        <v>0</v>
      </c>
      <c r="F828" s="12">
        <v>0</v>
      </c>
      <c r="G828" s="12">
        <v>0</v>
      </c>
      <c r="H828" s="13">
        <f t="shared" si="135"/>
        <v>0</v>
      </c>
      <c r="I828" s="12">
        <v>0</v>
      </c>
      <c r="J828" s="12">
        <v>0</v>
      </c>
      <c r="K828" s="13">
        <f t="shared" si="136"/>
        <v>0</v>
      </c>
      <c r="L828" s="12">
        <v>0</v>
      </c>
      <c r="M828" s="14">
        <v>0</v>
      </c>
      <c r="N828" s="15">
        <f t="shared" si="137"/>
        <v>0</v>
      </c>
      <c r="O828" s="14">
        <v>0</v>
      </c>
      <c r="P828" s="14">
        <v>0</v>
      </c>
      <c r="Q828" s="15">
        <f t="shared" si="138"/>
        <v>0</v>
      </c>
      <c r="R828" s="14">
        <v>676</v>
      </c>
      <c r="S828" s="14">
        <v>348</v>
      </c>
      <c r="T828" s="15">
        <f t="shared" si="139"/>
        <v>0.51479289940828399</v>
      </c>
      <c r="U828" s="14">
        <v>0</v>
      </c>
      <c r="V828" s="14">
        <v>0</v>
      </c>
      <c r="W828" s="15">
        <f t="shared" si="140"/>
        <v>0</v>
      </c>
      <c r="X828" s="14">
        <v>119</v>
      </c>
      <c r="Y828" s="14">
        <v>115</v>
      </c>
      <c r="Z828" s="15">
        <f t="shared" si="141"/>
        <v>0.96638655462184875</v>
      </c>
      <c r="AA828" s="14">
        <v>403</v>
      </c>
      <c r="AB828" s="14">
        <v>0</v>
      </c>
      <c r="AC828" s="15">
        <f t="shared" si="142"/>
        <v>0</v>
      </c>
      <c r="AD828" s="14">
        <v>295</v>
      </c>
      <c r="AE828" s="15">
        <f t="shared" si="143"/>
        <v>0.73200992555831268</v>
      </c>
      <c r="AF828" s="16">
        <v>0</v>
      </c>
      <c r="AG828" s="10"/>
      <c r="AH828" s="10"/>
      <c r="AI828" s="10"/>
      <c r="AJ828" s="10"/>
    </row>
    <row r="829" spans="1:36" ht="16.5" hidden="1" customHeight="1" outlineLevel="2" thickBot="1" x14ac:dyDescent="0.3">
      <c r="A829" s="21" t="s">
        <v>816</v>
      </c>
      <c r="B829" s="12">
        <f t="shared" si="133"/>
        <v>7809</v>
      </c>
      <c r="C829" s="12">
        <v>618</v>
      </c>
      <c r="D829" s="12">
        <v>95</v>
      </c>
      <c r="E829" s="13">
        <f t="shared" si="134"/>
        <v>0.15372168284789645</v>
      </c>
      <c r="F829" s="12">
        <v>977</v>
      </c>
      <c r="G829" s="12">
        <v>700</v>
      </c>
      <c r="H829" s="13">
        <f t="shared" si="135"/>
        <v>0.7164790174002047</v>
      </c>
      <c r="I829" s="12">
        <v>850</v>
      </c>
      <c r="J829" s="12">
        <v>643</v>
      </c>
      <c r="K829" s="13">
        <f t="shared" si="136"/>
        <v>0.75647058823529412</v>
      </c>
      <c r="L829" s="12">
        <v>1061</v>
      </c>
      <c r="M829" s="14">
        <v>825</v>
      </c>
      <c r="N829" s="15">
        <f t="shared" si="137"/>
        <v>0.77756833176248819</v>
      </c>
      <c r="O829" s="14">
        <v>406</v>
      </c>
      <c r="P829" s="14">
        <v>307</v>
      </c>
      <c r="Q829" s="15">
        <f t="shared" si="138"/>
        <v>0.75615763546798032</v>
      </c>
      <c r="R829" s="14">
        <v>772</v>
      </c>
      <c r="S829" s="14">
        <v>465</v>
      </c>
      <c r="T829" s="15">
        <f t="shared" si="139"/>
        <v>0.60233160621761661</v>
      </c>
      <c r="U829" s="14">
        <v>1333</v>
      </c>
      <c r="V829" s="14">
        <v>1227</v>
      </c>
      <c r="W829" s="15">
        <f t="shared" si="140"/>
        <v>0.92048012003000745</v>
      </c>
      <c r="X829" s="14">
        <v>1230</v>
      </c>
      <c r="Y829" s="14">
        <v>1176</v>
      </c>
      <c r="Z829" s="15">
        <f t="shared" si="141"/>
        <v>0.95609756097560972</v>
      </c>
      <c r="AA829" s="14">
        <v>562</v>
      </c>
      <c r="AB829" s="14">
        <v>0</v>
      </c>
      <c r="AC829" s="15">
        <f t="shared" si="142"/>
        <v>0</v>
      </c>
      <c r="AD829" s="14">
        <v>525</v>
      </c>
      <c r="AE829" s="15">
        <f t="shared" si="143"/>
        <v>0.9341637010676157</v>
      </c>
      <c r="AF829" s="16">
        <v>0</v>
      </c>
      <c r="AG829" s="10"/>
      <c r="AH829" s="10"/>
      <c r="AI829" s="10"/>
      <c r="AJ829" s="10"/>
    </row>
    <row r="830" spans="1:36" ht="16.5" hidden="1" customHeight="1" outlineLevel="2" thickBot="1" x14ac:dyDescent="0.3">
      <c r="A830" s="21" t="s">
        <v>817</v>
      </c>
      <c r="B830" s="12">
        <f t="shared" si="133"/>
        <v>9001</v>
      </c>
      <c r="C830" s="12">
        <v>1608</v>
      </c>
      <c r="D830" s="12">
        <v>1079</v>
      </c>
      <c r="E830" s="13">
        <f t="shared" si="134"/>
        <v>0.67101990049751248</v>
      </c>
      <c r="F830" s="12">
        <v>1306</v>
      </c>
      <c r="G830" s="12">
        <v>771</v>
      </c>
      <c r="H830" s="13">
        <f t="shared" si="135"/>
        <v>0.59035222052067382</v>
      </c>
      <c r="I830" s="12">
        <v>962</v>
      </c>
      <c r="J830" s="12">
        <v>755</v>
      </c>
      <c r="K830" s="13">
        <f t="shared" si="136"/>
        <v>0.78482328482328478</v>
      </c>
      <c r="L830" s="12">
        <v>961</v>
      </c>
      <c r="M830" s="14">
        <v>706</v>
      </c>
      <c r="N830" s="15">
        <f t="shared" si="137"/>
        <v>0.73465140478668056</v>
      </c>
      <c r="O830" s="14">
        <v>227</v>
      </c>
      <c r="P830" s="14">
        <v>197</v>
      </c>
      <c r="Q830" s="15">
        <f t="shared" si="138"/>
        <v>0.86784140969162993</v>
      </c>
      <c r="R830" s="14">
        <v>567</v>
      </c>
      <c r="S830" s="14">
        <v>463</v>
      </c>
      <c r="T830" s="15">
        <f t="shared" si="139"/>
        <v>0.81657848324514992</v>
      </c>
      <c r="U830" s="14">
        <v>1444</v>
      </c>
      <c r="V830" s="14">
        <v>1305</v>
      </c>
      <c r="W830" s="15">
        <f t="shared" si="140"/>
        <v>0.90373961218836563</v>
      </c>
      <c r="X830" s="14">
        <v>1319</v>
      </c>
      <c r="Y830" s="14">
        <v>1178</v>
      </c>
      <c r="Z830" s="15">
        <f t="shared" si="141"/>
        <v>0.89310083396512507</v>
      </c>
      <c r="AA830" s="14">
        <v>607</v>
      </c>
      <c r="AB830" s="14">
        <v>1</v>
      </c>
      <c r="AC830" s="15">
        <f t="shared" si="142"/>
        <v>1.6474464579901153E-3</v>
      </c>
      <c r="AD830" s="14">
        <v>481</v>
      </c>
      <c r="AE830" s="15">
        <f t="shared" si="143"/>
        <v>0.79242174629324547</v>
      </c>
      <c r="AF830" s="16">
        <v>0</v>
      </c>
      <c r="AG830" s="10"/>
      <c r="AH830" s="10"/>
      <c r="AI830" s="10"/>
      <c r="AJ830" s="10"/>
    </row>
    <row r="831" spans="1:36" ht="16.5" hidden="1" customHeight="1" outlineLevel="2" thickBot="1" x14ac:dyDescent="0.3">
      <c r="A831" s="21" t="s">
        <v>818</v>
      </c>
      <c r="B831" s="12">
        <f t="shared" si="133"/>
        <v>5484</v>
      </c>
      <c r="C831" s="12">
        <v>1022</v>
      </c>
      <c r="D831" s="12">
        <v>731</v>
      </c>
      <c r="E831" s="13">
        <f t="shared" si="134"/>
        <v>0.71526418786692758</v>
      </c>
      <c r="F831" s="12">
        <v>1229</v>
      </c>
      <c r="G831" s="12">
        <v>1092</v>
      </c>
      <c r="H831" s="13">
        <f t="shared" si="135"/>
        <v>0.88852725793327914</v>
      </c>
      <c r="I831" s="12">
        <v>895</v>
      </c>
      <c r="J831" s="12">
        <v>788</v>
      </c>
      <c r="K831" s="13">
        <f t="shared" si="136"/>
        <v>0.88044692737430164</v>
      </c>
      <c r="L831" s="12">
        <v>864</v>
      </c>
      <c r="M831" s="14">
        <v>733</v>
      </c>
      <c r="N831" s="15">
        <f t="shared" si="137"/>
        <v>0.84837962962962965</v>
      </c>
      <c r="O831" s="14">
        <v>848</v>
      </c>
      <c r="P831" s="14">
        <v>669</v>
      </c>
      <c r="Q831" s="15">
        <f t="shared" si="138"/>
        <v>0.78891509433962259</v>
      </c>
      <c r="R831" s="14">
        <v>83</v>
      </c>
      <c r="S831" s="14">
        <v>43</v>
      </c>
      <c r="T831" s="15">
        <f t="shared" si="139"/>
        <v>0.51807228915662651</v>
      </c>
      <c r="U831" s="14">
        <v>0</v>
      </c>
      <c r="V831" s="14">
        <v>0</v>
      </c>
      <c r="W831" s="15">
        <f t="shared" si="140"/>
        <v>0</v>
      </c>
      <c r="X831" s="14">
        <v>69</v>
      </c>
      <c r="Y831" s="14">
        <v>65</v>
      </c>
      <c r="Z831" s="15">
        <f t="shared" si="141"/>
        <v>0.94202898550724634</v>
      </c>
      <c r="AA831" s="14">
        <v>474</v>
      </c>
      <c r="AB831" s="14">
        <v>0</v>
      </c>
      <c r="AC831" s="15">
        <f t="shared" si="142"/>
        <v>0</v>
      </c>
      <c r="AD831" s="14">
        <v>362</v>
      </c>
      <c r="AE831" s="15">
        <f t="shared" si="143"/>
        <v>0.76371308016877637</v>
      </c>
      <c r="AF831" s="16">
        <v>0</v>
      </c>
      <c r="AG831" s="10"/>
      <c r="AH831" s="10"/>
      <c r="AI831" s="10"/>
      <c r="AJ831" s="10"/>
    </row>
    <row r="832" spans="1:36" ht="16.5" hidden="1" customHeight="1" outlineLevel="2" thickBot="1" x14ac:dyDescent="0.3">
      <c r="A832" s="21" t="s">
        <v>819</v>
      </c>
      <c r="B832" s="12">
        <f t="shared" si="133"/>
        <v>8271</v>
      </c>
      <c r="C832" s="12">
        <v>698</v>
      </c>
      <c r="D832" s="12">
        <v>7</v>
      </c>
      <c r="E832" s="13">
        <f t="shared" si="134"/>
        <v>1.0028653295128941E-2</v>
      </c>
      <c r="F832" s="12">
        <v>1263</v>
      </c>
      <c r="G832" s="12">
        <v>23</v>
      </c>
      <c r="H832" s="13">
        <f t="shared" si="135"/>
        <v>1.8210609659540775E-2</v>
      </c>
      <c r="I832" s="12">
        <v>793</v>
      </c>
      <c r="J832" s="12">
        <v>13</v>
      </c>
      <c r="K832" s="13">
        <f t="shared" si="136"/>
        <v>1.6393442622950821E-2</v>
      </c>
      <c r="L832" s="12">
        <v>900</v>
      </c>
      <c r="M832" s="14">
        <v>25</v>
      </c>
      <c r="N832" s="15">
        <f t="shared" si="137"/>
        <v>2.7777777777777776E-2</v>
      </c>
      <c r="O832" s="14">
        <v>1101</v>
      </c>
      <c r="P832" s="14">
        <v>80</v>
      </c>
      <c r="Q832" s="15">
        <f t="shared" si="138"/>
        <v>7.2661217075386017E-2</v>
      </c>
      <c r="R832" s="14">
        <v>953</v>
      </c>
      <c r="S832" s="14">
        <v>670</v>
      </c>
      <c r="T832" s="15">
        <f t="shared" si="139"/>
        <v>0.70304302203567681</v>
      </c>
      <c r="U832" s="14">
        <v>1039</v>
      </c>
      <c r="V832" s="14">
        <v>903</v>
      </c>
      <c r="W832" s="15">
        <f t="shared" si="140"/>
        <v>0.86910490856592881</v>
      </c>
      <c r="X832" s="14">
        <v>1062</v>
      </c>
      <c r="Y832" s="14">
        <v>959</v>
      </c>
      <c r="Z832" s="15">
        <f t="shared" si="141"/>
        <v>0.90301318267419961</v>
      </c>
      <c r="AA832" s="14">
        <v>462</v>
      </c>
      <c r="AB832" s="14">
        <v>9</v>
      </c>
      <c r="AC832" s="15">
        <f t="shared" si="142"/>
        <v>1.948051948051948E-2</v>
      </c>
      <c r="AD832" s="14">
        <v>400</v>
      </c>
      <c r="AE832" s="15">
        <f t="shared" si="143"/>
        <v>0.86580086580086579</v>
      </c>
      <c r="AF832" s="16">
        <v>0</v>
      </c>
      <c r="AG832" s="10"/>
      <c r="AH832" s="10"/>
      <c r="AI832" s="10"/>
      <c r="AJ832" s="10"/>
    </row>
    <row r="833" spans="1:36" ht="16.5" hidden="1" customHeight="1" outlineLevel="2" thickBot="1" x14ac:dyDescent="0.3">
      <c r="A833" s="21" t="s">
        <v>145</v>
      </c>
      <c r="B833" s="12">
        <f t="shared" si="133"/>
        <v>8522</v>
      </c>
      <c r="C833" s="12">
        <v>0</v>
      </c>
      <c r="D833" s="12">
        <v>0</v>
      </c>
      <c r="E833" s="13">
        <f t="shared" si="134"/>
        <v>0</v>
      </c>
      <c r="F833" s="12">
        <v>1001</v>
      </c>
      <c r="G833" s="12">
        <v>819</v>
      </c>
      <c r="H833" s="13">
        <f t="shared" si="135"/>
        <v>0.81818181818181823</v>
      </c>
      <c r="I833" s="12">
        <v>1072</v>
      </c>
      <c r="J833" s="12">
        <v>925</v>
      </c>
      <c r="K833" s="13">
        <f t="shared" si="136"/>
        <v>0.86287313432835822</v>
      </c>
      <c r="L833" s="12">
        <v>998</v>
      </c>
      <c r="M833" s="14">
        <v>812</v>
      </c>
      <c r="N833" s="15">
        <f t="shared" si="137"/>
        <v>0.81362725450901807</v>
      </c>
      <c r="O833" s="14">
        <v>1077</v>
      </c>
      <c r="P833" s="14">
        <v>225</v>
      </c>
      <c r="Q833" s="15">
        <f t="shared" si="138"/>
        <v>0.20891364902506965</v>
      </c>
      <c r="R833" s="14">
        <v>1227</v>
      </c>
      <c r="S833" s="14">
        <v>976</v>
      </c>
      <c r="T833" s="15">
        <f t="shared" si="139"/>
        <v>0.7954360228198859</v>
      </c>
      <c r="U833" s="14">
        <v>1448</v>
      </c>
      <c r="V833" s="14">
        <v>1365</v>
      </c>
      <c r="W833" s="15">
        <f t="shared" si="140"/>
        <v>0.94267955801104975</v>
      </c>
      <c r="X833" s="14">
        <v>1450</v>
      </c>
      <c r="Y833" s="14">
        <v>1325</v>
      </c>
      <c r="Z833" s="15">
        <f t="shared" si="141"/>
        <v>0.91379310344827591</v>
      </c>
      <c r="AA833" s="14">
        <v>249</v>
      </c>
      <c r="AB833" s="14">
        <v>0</v>
      </c>
      <c r="AC833" s="15">
        <f t="shared" si="142"/>
        <v>0</v>
      </c>
      <c r="AD833" s="14">
        <v>213</v>
      </c>
      <c r="AE833" s="15">
        <f t="shared" si="143"/>
        <v>0.85542168674698793</v>
      </c>
      <c r="AF833" s="16">
        <v>0</v>
      </c>
      <c r="AG833" s="10"/>
      <c r="AH833" s="10"/>
      <c r="AI833" s="10"/>
      <c r="AJ833" s="10"/>
    </row>
    <row r="834" spans="1:36" ht="16.5" hidden="1" customHeight="1" outlineLevel="2" thickBot="1" x14ac:dyDescent="0.3">
      <c r="A834" s="21" t="s">
        <v>820</v>
      </c>
      <c r="B834" s="12">
        <f t="shared" si="133"/>
        <v>8356</v>
      </c>
      <c r="C834" s="12">
        <v>1632</v>
      </c>
      <c r="D834" s="12">
        <v>7</v>
      </c>
      <c r="E834" s="13">
        <f t="shared" si="134"/>
        <v>4.2892156862745102E-3</v>
      </c>
      <c r="F834" s="12">
        <v>1336</v>
      </c>
      <c r="G834" s="12">
        <v>3</v>
      </c>
      <c r="H834" s="13">
        <f t="shared" si="135"/>
        <v>2.2455089820359281E-3</v>
      </c>
      <c r="I834" s="12">
        <v>853</v>
      </c>
      <c r="J834" s="12">
        <v>10</v>
      </c>
      <c r="K834" s="13">
        <f t="shared" si="136"/>
        <v>1.1723329425556858E-2</v>
      </c>
      <c r="L834" s="12">
        <v>958</v>
      </c>
      <c r="M834" s="14">
        <v>18</v>
      </c>
      <c r="N834" s="15">
        <f t="shared" si="137"/>
        <v>1.8789144050104383E-2</v>
      </c>
      <c r="O834" s="14">
        <v>186</v>
      </c>
      <c r="P834" s="14">
        <v>6</v>
      </c>
      <c r="Q834" s="15">
        <f t="shared" si="138"/>
        <v>3.2258064516129031E-2</v>
      </c>
      <c r="R834" s="14">
        <v>641</v>
      </c>
      <c r="S834" s="14">
        <v>539</v>
      </c>
      <c r="T834" s="15">
        <f t="shared" si="139"/>
        <v>0.8408736349453978</v>
      </c>
      <c r="U834" s="14">
        <v>1285</v>
      </c>
      <c r="V834" s="14">
        <v>1224</v>
      </c>
      <c r="W834" s="15">
        <f t="shared" si="140"/>
        <v>0.95252918287937738</v>
      </c>
      <c r="X834" s="14">
        <v>996</v>
      </c>
      <c r="Y834" s="14">
        <v>938</v>
      </c>
      <c r="Z834" s="15">
        <f t="shared" si="141"/>
        <v>0.94176706827309242</v>
      </c>
      <c r="AA834" s="14">
        <v>469</v>
      </c>
      <c r="AB834" s="14">
        <v>5</v>
      </c>
      <c r="AC834" s="15">
        <f t="shared" si="142"/>
        <v>1.0660980810234541E-2</v>
      </c>
      <c r="AD834" s="14">
        <v>392</v>
      </c>
      <c r="AE834" s="15">
        <f t="shared" si="143"/>
        <v>0.83582089552238803</v>
      </c>
      <c r="AF834" s="16">
        <v>0</v>
      </c>
      <c r="AG834" s="10"/>
      <c r="AH834" s="10"/>
      <c r="AI834" s="10"/>
      <c r="AJ834" s="10"/>
    </row>
    <row r="835" spans="1:36" ht="16.5" hidden="1" customHeight="1" outlineLevel="2" thickBot="1" x14ac:dyDescent="0.3">
      <c r="A835" s="21" t="s">
        <v>821</v>
      </c>
      <c r="B835" s="12">
        <f t="shared" si="133"/>
        <v>8191</v>
      </c>
      <c r="C835" s="12">
        <v>1629</v>
      </c>
      <c r="D835" s="12">
        <v>1216</v>
      </c>
      <c r="E835" s="13">
        <f t="shared" si="134"/>
        <v>0.74647022713321054</v>
      </c>
      <c r="F835" s="12">
        <v>447</v>
      </c>
      <c r="G835" s="12">
        <v>407</v>
      </c>
      <c r="H835" s="13">
        <f t="shared" si="135"/>
        <v>0.91051454138702459</v>
      </c>
      <c r="I835" s="12">
        <v>785</v>
      </c>
      <c r="J835" s="12">
        <v>646</v>
      </c>
      <c r="K835" s="13">
        <f t="shared" si="136"/>
        <v>0.82292993630573252</v>
      </c>
      <c r="L835" s="12">
        <v>1064</v>
      </c>
      <c r="M835" s="14">
        <v>945</v>
      </c>
      <c r="N835" s="15">
        <f t="shared" si="137"/>
        <v>0.88815789473684215</v>
      </c>
      <c r="O835" s="14">
        <v>993</v>
      </c>
      <c r="P835" s="14">
        <v>826</v>
      </c>
      <c r="Q835" s="15">
        <f t="shared" si="138"/>
        <v>0.83182275931520644</v>
      </c>
      <c r="R835" s="14">
        <v>968</v>
      </c>
      <c r="S835" s="14">
        <v>783</v>
      </c>
      <c r="T835" s="15">
        <f t="shared" si="139"/>
        <v>0.80888429752066116</v>
      </c>
      <c r="U835" s="14">
        <v>1009</v>
      </c>
      <c r="V835" s="14">
        <v>923</v>
      </c>
      <c r="W835" s="15">
        <f t="shared" si="140"/>
        <v>0.91476709613478691</v>
      </c>
      <c r="X835" s="14">
        <v>828</v>
      </c>
      <c r="Y835" s="14">
        <v>789</v>
      </c>
      <c r="Z835" s="15">
        <f t="shared" si="141"/>
        <v>0.95289855072463769</v>
      </c>
      <c r="AA835" s="14">
        <v>468</v>
      </c>
      <c r="AB835" s="14">
        <v>1</v>
      </c>
      <c r="AC835" s="15">
        <f t="shared" si="142"/>
        <v>2.136752136752137E-3</v>
      </c>
      <c r="AD835" s="14">
        <v>382</v>
      </c>
      <c r="AE835" s="15">
        <f t="shared" si="143"/>
        <v>0.81623931623931623</v>
      </c>
      <c r="AF835" s="16">
        <v>0</v>
      </c>
      <c r="AG835" s="10"/>
      <c r="AH835" s="10"/>
      <c r="AI835" s="10"/>
      <c r="AJ835" s="10"/>
    </row>
    <row r="836" spans="1:36" ht="16.5" hidden="1" customHeight="1" outlineLevel="2" thickBot="1" x14ac:dyDescent="0.3">
      <c r="A836" s="21" t="s">
        <v>822</v>
      </c>
      <c r="B836" s="12">
        <f t="shared" si="133"/>
        <v>3967</v>
      </c>
      <c r="C836" s="12">
        <v>0</v>
      </c>
      <c r="D836" s="12">
        <v>0</v>
      </c>
      <c r="E836" s="13">
        <f t="shared" si="134"/>
        <v>0</v>
      </c>
      <c r="F836" s="12">
        <v>0</v>
      </c>
      <c r="G836" s="12">
        <v>0</v>
      </c>
      <c r="H836" s="13">
        <f t="shared" si="135"/>
        <v>0</v>
      </c>
      <c r="I836" s="12">
        <v>630</v>
      </c>
      <c r="J836" s="12">
        <v>164</v>
      </c>
      <c r="K836" s="13">
        <f t="shared" si="136"/>
        <v>0.26031746031746034</v>
      </c>
      <c r="L836" s="12">
        <v>982</v>
      </c>
      <c r="M836" s="14">
        <v>819</v>
      </c>
      <c r="N836" s="15">
        <f t="shared" si="137"/>
        <v>0.83401221995926678</v>
      </c>
      <c r="O836" s="14">
        <v>1088</v>
      </c>
      <c r="P836" s="14">
        <v>604</v>
      </c>
      <c r="Q836" s="15">
        <f t="shared" si="138"/>
        <v>0.55514705882352944</v>
      </c>
      <c r="R836" s="14">
        <v>1078</v>
      </c>
      <c r="S836" s="14">
        <v>761</v>
      </c>
      <c r="T836" s="15">
        <f t="shared" si="139"/>
        <v>0.70593692022263455</v>
      </c>
      <c r="U836" s="14">
        <v>189</v>
      </c>
      <c r="V836" s="14">
        <v>163</v>
      </c>
      <c r="W836" s="15">
        <f t="shared" si="140"/>
        <v>0.86243386243386244</v>
      </c>
      <c r="X836" s="14">
        <v>0</v>
      </c>
      <c r="Y836" s="14">
        <v>0</v>
      </c>
      <c r="Z836" s="15">
        <f t="shared" si="141"/>
        <v>0</v>
      </c>
      <c r="AA836" s="14">
        <v>0</v>
      </c>
      <c r="AB836" s="14">
        <v>0</v>
      </c>
      <c r="AC836" s="15">
        <f t="shared" si="142"/>
        <v>0</v>
      </c>
      <c r="AD836" s="14">
        <v>0</v>
      </c>
      <c r="AE836" s="15">
        <f t="shared" si="143"/>
        <v>0</v>
      </c>
      <c r="AF836" s="16">
        <v>0</v>
      </c>
      <c r="AG836" s="10"/>
      <c r="AH836" s="10"/>
      <c r="AI836" s="10"/>
      <c r="AJ836" s="10"/>
    </row>
    <row r="837" spans="1:36" ht="16.5" hidden="1" customHeight="1" outlineLevel="2" thickBot="1" x14ac:dyDescent="0.3">
      <c r="A837" s="21" t="s">
        <v>375</v>
      </c>
      <c r="B837" s="12">
        <f t="shared" si="133"/>
        <v>3647</v>
      </c>
      <c r="C837" s="12">
        <v>1537</v>
      </c>
      <c r="D837" s="12">
        <v>17</v>
      </c>
      <c r="E837" s="13">
        <f t="shared" si="134"/>
        <v>1.1060507482108002E-2</v>
      </c>
      <c r="F837" s="12">
        <v>1106</v>
      </c>
      <c r="G837" s="12">
        <v>11</v>
      </c>
      <c r="H837" s="13">
        <f t="shared" si="135"/>
        <v>9.9457504520795662E-3</v>
      </c>
      <c r="I837" s="12">
        <v>770</v>
      </c>
      <c r="J837" s="12">
        <v>19</v>
      </c>
      <c r="K837" s="13">
        <f t="shared" si="136"/>
        <v>2.4675324675324677E-2</v>
      </c>
      <c r="L837" s="12">
        <v>234</v>
      </c>
      <c r="M837" s="14">
        <v>27</v>
      </c>
      <c r="N837" s="15">
        <f t="shared" si="137"/>
        <v>0.11538461538461539</v>
      </c>
      <c r="O837" s="14">
        <v>0</v>
      </c>
      <c r="P837" s="14">
        <v>0</v>
      </c>
      <c r="Q837" s="15">
        <f t="shared" si="138"/>
        <v>0</v>
      </c>
      <c r="R837" s="14">
        <v>0</v>
      </c>
      <c r="S837" s="14">
        <v>0</v>
      </c>
      <c r="T837" s="15">
        <f t="shared" si="139"/>
        <v>0</v>
      </c>
      <c r="U837" s="14">
        <v>0</v>
      </c>
      <c r="V837" s="14">
        <v>0</v>
      </c>
      <c r="W837" s="15">
        <f t="shared" si="140"/>
        <v>0</v>
      </c>
      <c r="X837" s="14">
        <v>0</v>
      </c>
      <c r="Y837" s="14">
        <v>0</v>
      </c>
      <c r="Z837" s="15">
        <f t="shared" si="141"/>
        <v>0</v>
      </c>
      <c r="AA837" s="14">
        <v>0</v>
      </c>
      <c r="AB837" s="14">
        <v>0</v>
      </c>
      <c r="AC837" s="15">
        <f t="shared" si="142"/>
        <v>0</v>
      </c>
      <c r="AD837" s="14">
        <v>0</v>
      </c>
      <c r="AE837" s="15">
        <f t="shared" si="143"/>
        <v>0</v>
      </c>
      <c r="AF837" s="16">
        <v>0</v>
      </c>
      <c r="AG837" s="10"/>
      <c r="AH837" s="10"/>
      <c r="AI837" s="10"/>
      <c r="AJ837" s="10"/>
    </row>
    <row r="838" spans="1:36" ht="16.5" hidden="1" customHeight="1" outlineLevel="2" thickBot="1" x14ac:dyDescent="0.3">
      <c r="A838" s="21" t="s">
        <v>823</v>
      </c>
      <c r="B838" s="12">
        <f t="shared" si="133"/>
        <v>10308</v>
      </c>
      <c r="C838" s="12">
        <v>1623</v>
      </c>
      <c r="D838" s="12">
        <v>766</v>
      </c>
      <c r="E838" s="13">
        <f t="shared" si="134"/>
        <v>0.47196549599507087</v>
      </c>
      <c r="F838" s="12">
        <v>1144</v>
      </c>
      <c r="G838" s="12">
        <v>613</v>
      </c>
      <c r="H838" s="13">
        <f t="shared" si="135"/>
        <v>0.53583916083916083</v>
      </c>
      <c r="I838" s="12">
        <v>783</v>
      </c>
      <c r="J838" s="12">
        <v>494</v>
      </c>
      <c r="K838" s="13">
        <f t="shared" si="136"/>
        <v>0.63090676883780328</v>
      </c>
      <c r="L838" s="12">
        <v>1024</v>
      </c>
      <c r="M838" s="14">
        <v>287</v>
      </c>
      <c r="N838" s="15">
        <f t="shared" si="137"/>
        <v>0.2802734375</v>
      </c>
      <c r="O838" s="14">
        <v>1192</v>
      </c>
      <c r="P838" s="14">
        <v>651</v>
      </c>
      <c r="Q838" s="15">
        <f t="shared" si="138"/>
        <v>0.54614093959731547</v>
      </c>
      <c r="R838" s="14">
        <v>1292</v>
      </c>
      <c r="S838" s="14">
        <v>1047</v>
      </c>
      <c r="T838" s="15">
        <f t="shared" si="139"/>
        <v>0.81037151702786381</v>
      </c>
      <c r="U838" s="14">
        <v>1293</v>
      </c>
      <c r="V838" s="14">
        <v>1236</v>
      </c>
      <c r="W838" s="15">
        <f t="shared" si="140"/>
        <v>0.95591647331786544</v>
      </c>
      <c r="X838" s="14">
        <v>1503</v>
      </c>
      <c r="Y838" s="14">
        <v>1424</v>
      </c>
      <c r="Z838" s="15">
        <f t="shared" si="141"/>
        <v>0.9474384564204924</v>
      </c>
      <c r="AA838" s="14">
        <v>454</v>
      </c>
      <c r="AB838" s="14">
        <v>0</v>
      </c>
      <c r="AC838" s="15">
        <f t="shared" si="142"/>
        <v>0</v>
      </c>
      <c r="AD838" s="14">
        <v>422</v>
      </c>
      <c r="AE838" s="15">
        <f t="shared" si="143"/>
        <v>0.92951541850220265</v>
      </c>
      <c r="AF838" s="16">
        <v>0</v>
      </c>
      <c r="AG838" s="10"/>
      <c r="AH838" s="10"/>
      <c r="AI838" s="10"/>
      <c r="AJ838" s="10"/>
    </row>
    <row r="839" spans="1:36" ht="16.5" hidden="1" customHeight="1" outlineLevel="2" thickBot="1" x14ac:dyDescent="0.3">
      <c r="A839" s="21" t="s">
        <v>824</v>
      </c>
      <c r="B839" s="12">
        <f t="shared" si="133"/>
        <v>940</v>
      </c>
      <c r="C839" s="12">
        <v>940</v>
      </c>
      <c r="D839" s="12">
        <v>716</v>
      </c>
      <c r="E839" s="13">
        <f t="shared" si="134"/>
        <v>0.76170212765957446</v>
      </c>
      <c r="F839" s="12">
        <v>0</v>
      </c>
      <c r="G839" s="12">
        <v>0</v>
      </c>
      <c r="H839" s="13">
        <f t="shared" si="135"/>
        <v>0</v>
      </c>
      <c r="I839" s="12">
        <v>0</v>
      </c>
      <c r="J839" s="12">
        <v>0</v>
      </c>
      <c r="K839" s="13">
        <f t="shared" si="136"/>
        <v>0</v>
      </c>
      <c r="L839" s="12">
        <v>0</v>
      </c>
      <c r="M839" s="14">
        <v>0</v>
      </c>
      <c r="N839" s="15">
        <f t="shared" si="137"/>
        <v>0</v>
      </c>
      <c r="O839" s="14">
        <v>0</v>
      </c>
      <c r="P839" s="14">
        <v>0</v>
      </c>
      <c r="Q839" s="15">
        <f t="shared" si="138"/>
        <v>0</v>
      </c>
      <c r="R839" s="14">
        <v>0</v>
      </c>
      <c r="S839" s="14">
        <v>0</v>
      </c>
      <c r="T839" s="15">
        <f t="shared" si="139"/>
        <v>0</v>
      </c>
      <c r="U839" s="14">
        <v>0</v>
      </c>
      <c r="V839" s="14">
        <v>0</v>
      </c>
      <c r="W839" s="15">
        <f t="shared" si="140"/>
        <v>0</v>
      </c>
      <c r="X839" s="14">
        <v>0</v>
      </c>
      <c r="Y839" s="14">
        <v>0</v>
      </c>
      <c r="Z839" s="15">
        <f t="shared" si="141"/>
        <v>0</v>
      </c>
      <c r="AA839" s="14">
        <v>0</v>
      </c>
      <c r="AB839" s="14">
        <v>0</v>
      </c>
      <c r="AC839" s="15">
        <f t="shared" si="142"/>
        <v>0</v>
      </c>
      <c r="AD839" s="14">
        <v>0</v>
      </c>
      <c r="AE839" s="15">
        <f t="shared" si="143"/>
        <v>0</v>
      </c>
      <c r="AF839" s="16">
        <v>0</v>
      </c>
      <c r="AG839" s="10"/>
      <c r="AH839" s="10"/>
      <c r="AI839" s="10"/>
      <c r="AJ839" s="10"/>
    </row>
    <row r="840" spans="1:36" ht="16.5" hidden="1" customHeight="1" outlineLevel="2" thickBot="1" x14ac:dyDescent="0.3">
      <c r="A840" s="21" t="s">
        <v>825</v>
      </c>
      <c r="B840" s="12">
        <f t="shared" si="133"/>
        <v>5750</v>
      </c>
      <c r="C840" s="12">
        <v>1481</v>
      </c>
      <c r="D840" s="12">
        <v>1170</v>
      </c>
      <c r="E840" s="13">
        <f t="shared" si="134"/>
        <v>0.79000675219446315</v>
      </c>
      <c r="F840" s="12">
        <v>979</v>
      </c>
      <c r="G840" s="12">
        <v>271</v>
      </c>
      <c r="H840" s="13">
        <f t="shared" si="135"/>
        <v>0.27681307456588355</v>
      </c>
      <c r="I840" s="12">
        <v>848</v>
      </c>
      <c r="J840" s="12">
        <v>262</v>
      </c>
      <c r="K840" s="13">
        <f t="shared" si="136"/>
        <v>0.30896226415094341</v>
      </c>
      <c r="L840" s="12">
        <v>940</v>
      </c>
      <c r="M840" s="14">
        <v>816</v>
      </c>
      <c r="N840" s="15">
        <f t="shared" si="137"/>
        <v>0.86808510638297876</v>
      </c>
      <c r="O840" s="14">
        <v>853</v>
      </c>
      <c r="P840" s="14">
        <v>57</v>
      </c>
      <c r="Q840" s="15">
        <f t="shared" si="138"/>
        <v>6.6822977725674096E-2</v>
      </c>
      <c r="R840" s="14">
        <v>43</v>
      </c>
      <c r="S840" s="14">
        <v>18</v>
      </c>
      <c r="T840" s="15">
        <f t="shared" si="139"/>
        <v>0.41860465116279072</v>
      </c>
      <c r="U840" s="14">
        <v>0</v>
      </c>
      <c r="V840" s="14">
        <v>0</v>
      </c>
      <c r="W840" s="15">
        <f t="shared" si="140"/>
        <v>0</v>
      </c>
      <c r="X840" s="14">
        <v>152</v>
      </c>
      <c r="Y840" s="14">
        <v>143</v>
      </c>
      <c r="Z840" s="15">
        <f t="shared" si="141"/>
        <v>0.94078947368421051</v>
      </c>
      <c r="AA840" s="14">
        <v>454</v>
      </c>
      <c r="AB840" s="14">
        <v>15</v>
      </c>
      <c r="AC840" s="15">
        <f t="shared" si="142"/>
        <v>3.3039647577092511E-2</v>
      </c>
      <c r="AD840" s="14">
        <v>406</v>
      </c>
      <c r="AE840" s="15">
        <f t="shared" si="143"/>
        <v>0.89427312775330392</v>
      </c>
      <c r="AF840" s="16">
        <v>0</v>
      </c>
      <c r="AG840" s="10"/>
      <c r="AH840" s="10"/>
      <c r="AI840" s="10"/>
      <c r="AJ840" s="10"/>
    </row>
    <row r="841" spans="1:36" ht="16.5" hidden="1" customHeight="1" outlineLevel="2" thickBot="1" x14ac:dyDescent="0.3">
      <c r="A841" s="21" t="s">
        <v>826</v>
      </c>
      <c r="B841" s="12">
        <f t="shared" ref="B841:B904" si="144">C841+F841+I841+L841+O841+R841+U841+X841+AA841</f>
        <v>5463</v>
      </c>
      <c r="C841" s="12">
        <v>1801</v>
      </c>
      <c r="D841" s="12">
        <v>1169</v>
      </c>
      <c r="E841" s="13">
        <f t="shared" ref="E841:E904" si="145">IF(C841&lt;&gt;0,D841/C841,0)</f>
        <v>0.64908384230982785</v>
      </c>
      <c r="F841" s="12">
        <v>1084</v>
      </c>
      <c r="G841" s="12">
        <v>998</v>
      </c>
      <c r="H841" s="13">
        <f t="shared" ref="H841:H904" si="146">IF(F841&lt;&gt;0,G841/F841,0)</f>
        <v>0.92066420664206639</v>
      </c>
      <c r="I841" s="12">
        <v>753</v>
      </c>
      <c r="J841" s="12">
        <v>715</v>
      </c>
      <c r="K841" s="13">
        <f t="shared" ref="K841:K904" si="147">IF(I841&lt;&gt;0,J841/I841,0)</f>
        <v>0.94953519256308105</v>
      </c>
      <c r="L841" s="12">
        <v>927</v>
      </c>
      <c r="M841" s="14">
        <v>843</v>
      </c>
      <c r="N841" s="15">
        <f t="shared" ref="N841:N904" si="148">IF(L841&lt;&gt;0,M841/L841,0)</f>
        <v>0.90938511326860838</v>
      </c>
      <c r="O841" s="14">
        <v>219</v>
      </c>
      <c r="P841" s="14">
        <v>202</v>
      </c>
      <c r="Q841" s="15">
        <f t="shared" ref="Q841:Q904" si="149">IF(O841&lt;&gt;0,P841/O841,0)</f>
        <v>0.92237442922374424</v>
      </c>
      <c r="R841" s="14">
        <v>0</v>
      </c>
      <c r="S841" s="14">
        <v>0</v>
      </c>
      <c r="T841" s="15">
        <f t="shared" ref="T841:T904" si="150">IF(R841&lt;&gt;0,S841/R841,0)</f>
        <v>0</v>
      </c>
      <c r="U841" s="14">
        <v>0</v>
      </c>
      <c r="V841" s="14">
        <v>0</v>
      </c>
      <c r="W841" s="15">
        <f t="shared" ref="W841:W904" si="151">IF(U841&lt;&gt;0,V841/U841,0)</f>
        <v>0</v>
      </c>
      <c r="X841" s="14">
        <v>137</v>
      </c>
      <c r="Y841" s="14">
        <v>118</v>
      </c>
      <c r="Z841" s="15">
        <f t="shared" ref="Z841:Z904" si="152">IF(X841&lt;&gt;0,Y841/X841,0)</f>
        <v>0.86131386861313863</v>
      </c>
      <c r="AA841" s="14">
        <v>542</v>
      </c>
      <c r="AB841" s="14">
        <v>0</v>
      </c>
      <c r="AC841" s="15">
        <f t="shared" ref="AC841:AC904" si="153">IF(AA841&lt;&gt;0,AB841/AA841,0)</f>
        <v>0</v>
      </c>
      <c r="AD841" s="14">
        <v>438</v>
      </c>
      <c r="AE841" s="15">
        <f t="shared" ref="AE841:AE904" si="154">IF(AA841&lt;&gt;0,AD841/AA841,0)</f>
        <v>0.80811808118081185</v>
      </c>
      <c r="AF841" s="16">
        <v>0</v>
      </c>
      <c r="AG841" s="10"/>
      <c r="AH841" s="10"/>
      <c r="AI841" s="10"/>
      <c r="AJ841" s="10"/>
    </row>
    <row r="842" spans="1:36" ht="16.5" customHeight="1" outlineLevel="1" collapsed="1" thickBot="1" x14ac:dyDescent="0.3">
      <c r="A842" s="26" t="s">
        <v>827</v>
      </c>
      <c r="B842" s="18">
        <f t="shared" si="144"/>
        <v>479368</v>
      </c>
      <c r="C842" s="18">
        <f>SUM(C843:C905)</f>
        <v>49528</v>
      </c>
      <c r="D842" s="18">
        <f>SUM(D843:D905)</f>
        <v>39840</v>
      </c>
      <c r="E842" s="19">
        <f t="shared" si="145"/>
        <v>0.8043934743983201</v>
      </c>
      <c r="F842" s="18">
        <f>SUM(F843:F905)</f>
        <v>51453</v>
      </c>
      <c r="G842" s="18">
        <f>SUM(G843:G905)</f>
        <v>45553</v>
      </c>
      <c r="H842" s="19">
        <f t="shared" si="146"/>
        <v>0.88533224496142116</v>
      </c>
      <c r="I842" s="18">
        <f>SUM(I843:I905)</f>
        <v>51310</v>
      </c>
      <c r="J842" s="18">
        <f>SUM(J843:J905)</f>
        <v>46011</v>
      </c>
      <c r="K842" s="19">
        <f t="shared" si="147"/>
        <v>0.89672578444747608</v>
      </c>
      <c r="L842" s="18">
        <f>SUM(L843:L905)</f>
        <v>55596</v>
      </c>
      <c r="M842" s="18">
        <f>SUM(M843:M905)</f>
        <v>50489</v>
      </c>
      <c r="N842" s="19">
        <f t="shared" si="148"/>
        <v>0.90814087344413263</v>
      </c>
      <c r="O842" s="18">
        <f>SUM(O843:O905)</f>
        <v>55806</v>
      </c>
      <c r="P842" s="18">
        <f>SUM(P843:P905)</f>
        <v>49688</v>
      </c>
      <c r="Q842" s="19">
        <f t="shared" si="149"/>
        <v>0.89037021108841341</v>
      </c>
      <c r="R842" s="18">
        <f>SUM(R843:R905)</f>
        <v>69865</v>
      </c>
      <c r="S842" s="18">
        <f>SUM(S843:S905)</f>
        <v>58700</v>
      </c>
      <c r="T842" s="19">
        <f t="shared" si="150"/>
        <v>0.84019179846847492</v>
      </c>
      <c r="U842" s="18">
        <f>SUM(U843:U905)</f>
        <v>54944</v>
      </c>
      <c r="V842" s="18">
        <f>SUM(V843:V905)</f>
        <v>39949</v>
      </c>
      <c r="W842" s="19">
        <f t="shared" si="151"/>
        <v>0.72708576004659287</v>
      </c>
      <c r="X842" s="18">
        <f>SUM(X843:X905)</f>
        <v>54188</v>
      </c>
      <c r="Y842" s="18">
        <f>SUM(Y843:Y905)</f>
        <v>29867</v>
      </c>
      <c r="Z842" s="19">
        <f t="shared" si="152"/>
        <v>0.55117369159223439</v>
      </c>
      <c r="AA842" s="18">
        <f>SUM(AA843:AA905)</f>
        <v>36678</v>
      </c>
      <c r="AB842" s="18">
        <f>SUM(AB843:AB905)</f>
        <v>833</v>
      </c>
      <c r="AC842" s="19">
        <f t="shared" si="153"/>
        <v>2.2711162004471347E-2</v>
      </c>
      <c r="AD842" s="18">
        <f>SUM(AD843:AD905)</f>
        <v>15405</v>
      </c>
      <c r="AE842" s="19">
        <f t="shared" si="154"/>
        <v>0.42000654343203009</v>
      </c>
      <c r="AF842" s="20">
        <f>SUM(AF843:AF905)</f>
        <v>0</v>
      </c>
      <c r="AG842" s="10"/>
      <c r="AH842" s="10"/>
      <c r="AI842" s="10"/>
      <c r="AJ842" s="10"/>
    </row>
    <row r="843" spans="1:36" ht="16.5" hidden="1" customHeight="1" outlineLevel="3" thickBot="1" x14ac:dyDescent="0.3">
      <c r="A843" s="21" t="s">
        <v>796</v>
      </c>
      <c r="B843" s="12">
        <f t="shared" si="144"/>
        <v>15430</v>
      </c>
      <c r="C843" s="12">
        <v>599</v>
      </c>
      <c r="D843" s="12">
        <v>397</v>
      </c>
      <c r="E843" s="13">
        <f t="shared" si="145"/>
        <v>0.662771285475793</v>
      </c>
      <c r="F843" s="12">
        <v>1039</v>
      </c>
      <c r="G843" s="12">
        <v>558</v>
      </c>
      <c r="H843" s="13">
        <f t="shared" si="146"/>
        <v>0.53705486044273343</v>
      </c>
      <c r="I843" s="12">
        <v>997</v>
      </c>
      <c r="J843" s="12">
        <v>422</v>
      </c>
      <c r="K843" s="13">
        <f t="shared" si="147"/>
        <v>0.42326980942828485</v>
      </c>
      <c r="L843" s="12">
        <v>1139</v>
      </c>
      <c r="M843" s="14">
        <v>743</v>
      </c>
      <c r="N843" s="15">
        <f t="shared" si="148"/>
        <v>0.65232660228270412</v>
      </c>
      <c r="O843" s="14">
        <v>1375</v>
      </c>
      <c r="P843" s="14">
        <v>989</v>
      </c>
      <c r="Q843" s="15">
        <f t="shared" si="149"/>
        <v>0.71927272727272729</v>
      </c>
      <c r="R843" s="14">
        <v>2743</v>
      </c>
      <c r="S843" s="14">
        <v>1899</v>
      </c>
      <c r="T843" s="15">
        <f t="shared" si="150"/>
        <v>0.69230769230769229</v>
      </c>
      <c r="U843" s="14">
        <v>3338</v>
      </c>
      <c r="V843" s="14">
        <v>1782</v>
      </c>
      <c r="W843" s="15">
        <f t="shared" si="151"/>
        <v>0.53385260635110843</v>
      </c>
      <c r="X843" s="14">
        <v>3039</v>
      </c>
      <c r="Y843" s="14">
        <v>954</v>
      </c>
      <c r="Z843" s="15">
        <f t="shared" si="152"/>
        <v>0.31391905231984207</v>
      </c>
      <c r="AA843" s="14">
        <v>1161</v>
      </c>
      <c r="AB843" s="14">
        <v>38</v>
      </c>
      <c r="AC843" s="15">
        <f t="shared" si="153"/>
        <v>3.273040482342808E-2</v>
      </c>
      <c r="AD843" s="14">
        <v>346</v>
      </c>
      <c r="AE843" s="15">
        <f t="shared" si="154"/>
        <v>0.29801894918173988</v>
      </c>
      <c r="AF843" s="16">
        <v>0</v>
      </c>
      <c r="AG843" s="10"/>
      <c r="AH843" s="10"/>
      <c r="AI843" s="10"/>
      <c r="AJ843" s="10"/>
    </row>
    <row r="844" spans="1:36" ht="16.5" hidden="1" customHeight="1" outlineLevel="3" thickBot="1" x14ac:dyDescent="0.3">
      <c r="A844" s="21" t="s">
        <v>828</v>
      </c>
      <c r="B844" s="12">
        <f t="shared" si="144"/>
        <v>3058</v>
      </c>
      <c r="C844" s="12">
        <v>332</v>
      </c>
      <c r="D844" s="12">
        <v>325</v>
      </c>
      <c r="E844" s="13">
        <f t="shared" si="145"/>
        <v>0.97891566265060237</v>
      </c>
      <c r="F844" s="12">
        <v>848</v>
      </c>
      <c r="G844" s="12">
        <v>801</v>
      </c>
      <c r="H844" s="13">
        <f t="shared" si="146"/>
        <v>0.94457547169811318</v>
      </c>
      <c r="I844" s="12">
        <v>418</v>
      </c>
      <c r="J844" s="12">
        <v>403</v>
      </c>
      <c r="K844" s="13">
        <f t="shared" si="147"/>
        <v>0.96411483253588515</v>
      </c>
      <c r="L844" s="12">
        <v>3</v>
      </c>
      <c r="M844" s="14">
        <v>1</v>
      </c>
      <c r="N844" s="15">
        <f t="shared" si="148"/>
        <v>0.33333333333333331</v>
      </c>
      <c r="O844" s="14">
        <v>0</v>
      </c>
      <c r="P844" s="14">
        <v>0</v>
      </c>
      <c r="Q844" s="15">
        <f t="shared" si="149"/>
        <v>0</v>
      </c>
      <c r="R844" s="14">
        <v>0</v>
      </c>
      <c r="S844" s="14">
        <v>0</v>
      </c>
      <c r="T844" s="15">
        <f t="shared" si="150"/>
        <v>0</v>
      </c>
      <c r="U844" s="14">
        <v>0</v>
      </c>
      <c r="V844" s="14">
        <v>0</v>
      </c>
      <c r="W844" s="15">
        <f t="shared" si="151"/>
        <v>0</v>
      </c>
      <c r="X844" s="14">
        <v>403</v>
      </c>
      <c r="Y844" s="14">
        <v>154</v>
      </c>
      <c r="Z844" s="15">
        <f t="shared" si="152"/>
        <v>0.38213399503722084</v>
      </c>
      <c r="AA844" s="14">
        <v>1054</v>
      </c>
      <c r="AB844" s="14">
        <v>4</v>
      </c>
      <c r="AC844" s="15">
        <f t="shared" si="153"/>
        <v>3.7950664136622392E-3</v>
      </c>
      <c r="AD844" s="14">
        <v>309</v>
      </c>
      <c r="AE844" s="15">
        <f t="shared" si="154"/>
        <v>0.29316888045540795</v>
      </c>
      <c r="AF844" s="16">
        <v>0</v>
      </c>
      <c r="AG844" s="10"/>
      <c r="AH844" s="10"/>
      <c r="AI844" s="10"/>
      <c r="AJ844" s="10"/>
    </row>
    <row r="845" spans="1:36" ht="16.5" hidden="1" customHeight="1" outlineLevel="3" thickBot="1" x14ac:dyDescent="0.3">
      <c r="A845" s="21" t="s">
        <v>829</v>
      </c>
      <c r="B845" s="12">
        <f t="shared" si="144"/>
        <v>10352</v>
      </c>
      <c r="C845" s="12">
        <v>785</v>
      </c>
      <c r="D845" s="12">
        <v>711</v>
      </c>
      <c r="E845" s="13">
        <f t="shared" si="145"/>
        <v>0.90573248407643314</v>
      </c>
      <c r="F845" s="12">
        <v>1530</v>
      </c>
      <c r="G845" s="12">
        <v>1412</v>
      </c>
      <c r="H845" s="13">
        <f t="shared" si="146"/>
        <v>0.9228758169934641</v>
      </c>
      <c r="I845" s="12">
        <v>1354</v>
      </c>
      <c r="J845" s="12">
        <v>1181</v>
      </c>
      <c r="K845" s="13">
        <f t="shared" si="147"/>
        <v>0.87223042836041353</v>
      </c>
      <c r="L845" s="12">
        <v>1701</v>
      </c>
      <c r="M845" s="14">
        <v>1566</v>
      </c>
      <c r="N845" s="15">
        <f t="shared" si="148"/>
        <v>0.92063492063492058</v>
      </c>
      <c r="O845" s="14">
        <v>2242</v>
      </c>
      <c r="P845" s="14">
        <v>2069</v>
      </c>
      <c r="Q845" s="15">
        <f t="shared" si="149"/>
        <v>0.9228367528991972</v>
      </c>
      <c r="R845" s="14">
        <v>663</v>
      </c>
      <c r="S845" s="14">
        <v>589</v>
      </c>
      <c r="T845" s="15">
        <f t="shared" si="150"/>
        <v>0.88838612368024128</v>
      </c>
      <c r="U845" s="14">
        <v>0</v>
      </c>
      <c r="V845" s="14">
        <v>0</v>
      </c>
      <c r="W845" s="15">
        <f t="shared" si="151"/>
        <v>0</v>
      </c>
      <c r="X845" s="14">
        <v>767</v>
      </c>
      <c r="Y845" s="14">
        <v>635</v>
      </c>
      <c r="Z845" s="15">
        <f t="shared" si="152"/>
        <v>0.82790091264667531</v>
      </c>
      <c r="AA845" s="14">
        <v>1310</v>
      </c>
      <c r="AB845" s="14">
        <v>0</v>
      </c>
      <c r="AC845" s="15">
        <f t="shared" si="153"/>
        <v>0</v>
      </c>
      <c r="AD845" s="14">
        <v>983</v>
      </c>
      <c r="AE845" s="15">
        <f t="shared" si="154"/>
        <v>0.75038167938931299</v>
      </c>
      <c r="AF845" s="16">
        <v>0</v>
      </c>
      <c r="AG845" s="10"/>
      <c r="AH845" s="10"/>
      <c r="AI845" s="10"/>
      <c r="AJ845" s="10"/>
    </row>
    <row r="846" spans="1:36" ht="16.5" hidden="1" customHeight="1" outlineLevel="3" thickBot="1" x14ac:dyDescent="0.3">
      <c r="A846" s="21" t="s">
        <v>830</v>
      </c>
      <c r="B846" s="12">
        <f t="shared" si="144"/>
        <v>17554</v>
      </c>
      <c r="C846" s="12">
        <v>1487</v>
      </c>
      <c r="D846" s="12">
        <v>867</v>
      </c>
      <c r="E846" s="13">
        <f t="shared" si="145"/>
        <v>0.58305312710154678</v>
      </c>
      <c r="F846" s="12">
        <v>1089</v>
      </c>
      <c r="G846" s="12">
        <v>621</v>
      </c>
      <c r="H846" s="13">
        <f t="shared" si="146"/>
        <v>0.57024793388429751</v>
      </c>
      <c r="I846" s="12">
        <v>1286</v>
      </c>
      <c r="J846" s="12">
        <v>773</v>
      </c>
      <c r="K846" s="13">
        <f t="shared" si="147"/>
        <v>0.60108864696734055</v>
      </c>
      <c r="L846" s="12">
        <v>1267</v>
      </c>
      <c r="M846" s="14">
        <v>888</v>
      </c>
      <c r="N846" s="15">
        <f t="shared" si="148"/>
        <v>0.70086819258089972</v>
      </c>
      <c r="O846" s="14">
        <v>1591</v>
      </c>
      <c r="P846" s="14">
        <v>1282</v>
      </c>
      <c r="Q846" s="15">
        <f t="shared" si="149"/>
        <v>0.80578252671275929</v>
      </c>
      <c r="R846" s="14">
        <v>4111</v>
      </c>
      <c r="S846" s="14">
        <v>3744</v>
      </c>
      <c r="T846" s="15">
        <f t="shared" si="150"/>
        <v>0.91072731695451226</v>
      </c>
      <c r="U846" s="14">
        <v>3558</v>
      </c>
      <c r="V846" s="14">
        <v>3143</v>
      </c>
      <c r="W846" s="15">
        <f t="shared" si="151"/>
        <v>0.88336143901068021</v>
      </c>
      <c r="X846" s="14">
        <v>2421</v>
      </c>
      <c r="Y846" s="14">
        <v>1915</v>
      </c>
      <c r="Z846" s="15">
        <f t="shared" si="152"/>
        <v>0.79099545642296576</v>
      </c>
      <c r="AA846" s="14">
        <v>744</v>
      </c>
      <c r="AB846" s="14">
        <v>11</v>
      </c>
      <c r="AC846" s="15">
        <f t="shared" si="153"/>
        <v>1.4784946236559141E-2</v>
      </c>
      <c r="AD846" s="14">
        <v>147</v>
      </c>
      <c r="AE846" s="15">
        <f t="shared" si="154"/>
        <v>0.19758064516129031</v>
      </c>
      <c r="AF846" s="16">
        <v>0</v>
      </c>
      <c r="AG846" s="10"/>
      <c r="AH846" s="10"/>
      <c r="AI846" s="10"/>
      <c r="AJ846" s="10"/>
    </row>
    <row r="847" spans="1:36" ht="16.5" hidden="1" customHeight="1" outlineLevel="3" thickBot="1" x14ac:dyDescent="0.3">
      <c r="A847" s="21" t="s">
        <v>831</v>
      </c>
      <c r="B847" s="12">
        <f t="shared" si="144"/>
        <v>1386</v>
      </c>
      <c r="C847" s="12">
        <v>0</v>
      </c>
      <c r="D847" s="12">
        <v>0</v>
      </c>
      <c r="E847" s="13">
        <f t="shared" si="145"/>
        <v>0</v>
      </c>
      <c r="F847" s="12">
        <v>0</v>
      </c>
      <c r="G847" s="12">
        <v>0</v>
      </c>
      <c r="H847" s="13">
        <f t="shared" si="146"/>
        <v>0</v>
      </c>
      <c r="I847" s="12">
        <v>0</v>
      </c>
      <c r="J847" s="12">
        <v>0</v>
      </c>
      <c r="K847" s="13">
        <f t="shared" si="147"/>
        <v>0</v>
      </c>
      <c r="L847" s="12">
        <v>0</v>
      </c>
      <c r="M847" s="14">
        <v>0</v>
      </c>
      <c r="N847" s="15">
        <f t="shared" si="148"/>
        <v>0</v>
      </c>
      <c r="O847" s="14">
        <v>0</v>
      </c>
      <c r="P847" s="14">
        <v>0</v>
      </c>
      <c r="Q847" s="15">
        <f t="shared" si="149"/>
        <v>0</v>
      </c>
      <c r="R847" s="14">
        <v>0</v>
      </c>
      <c r="S847" s="14">
        <v>0</v>
      </c>
      <c r="T847" s="15">
        <f t="shared" si="150"/>
        <v>0</v>
      </c>
      <c r="U847" s="14">
        <v>961</v>
      </c>
      <c r="V847" s="14">
        <v>735</v>
      </c>
      <c r="W847" s="15">
        <f t="shared" si="151"/>
        <v>0.7648283038501561</v>
      </c>
      <c r="X847" s="14">
        <v>425</v>
      </c>
      <c r="Y847" s="14">
        <v>279</v>
      </c>
      <c r="Z847" s="15">
        <f t="shared" si="152"/>
        <v>0.65647058823529414</v>
      </c>
      <c r="AA847" s="14">
        <v>0</v>
      </c>
      <c r="AB847" s="14">
        <v>0</v>
      </c>
      <c r="AC847" s="15">
        <f t="shared" si="153"/>
        <v>0</v>
      </c>
      <c r="AD847" s="14">
        <v>0</v>
      </c>
      <c r="AE847" s="15">
        <f t="shared" si="154"/>
        <v>0</v>
      </c>
      <c r="AF847" s="16">
        <v>0</v>
      </c>
      <c r="AG847" s="10"/>
      <c r="AH847" s="10"/>
      <c r="AI847" s="10"/>
      <c r="AJ847" s="10"/>
    </row>
    <row r="848" spans="1:36" ht="16.5" hidden="1" customHeight="1" outlineLevel="3" thickBot="1" x14ac:dyDescent="0.3">
      <c r="A848" s="21" t="s">
        <v>832</v>
      </c>
      <c r="B848" s="12">
        <f t="shared" si="144"/>
        <v>2777</v>
      </c>
      <c r="C848" s="12">
        <v>1311</v>
      </c>
      <c r="D848" s="12">
        <v>1057</v>
      </c>
      <c r="E848" s="13">
        <f t="shared" si="145"/>
        <v>0.80625476735316548</v>
      </c>
      <c r="F848" s="12">
        <v>1221</v>
      </c>
      <c r="G848" s="12">
        <v>741</v>
      </c>
      <c r="H848" s="13">
        <f t="shared" si="146"/>
        <v>0.60687960687960685</v>
      </c>
      <c r="I848" s="12">
        <v>245</v>
      </c>
      <c r="J848" s="12">
        <v>77</v>
      </c>
      <c r="K848" s="13">
        <f t="shared" si="147"/>
        <v>0.31428571428571428</v>
      </c>
      <c r="L848" s="12">
        <v>0</v>
      </c>
      <c r="M848" s="14">
        <v>0</v>
      </c>
      <c r="N848" s="15">
        <f t="shared" si="148"/>
        <v>0</v>
      </c>
      <c r="O848" s="14">
        <v>0</v>
      </c>
      <c r="P848" s="14">
        <v>0</v>
      </c>
      <c r="Q848" s="15">
        <f t="shared" si="149"/>
        <v>0</v>
      </c>
      <c r="R848" s="14">
        <v>0</v>
      </c>
      <c r="S848" s="14">
        <v>0</v>
      </c>
      <c r="T848" s="15">
        <f t="shared" si="150"/>
        <v>0</v>
      </c>
      <c r="U848" s="14">
        <v>0</v>
      </c>
      <c r="V848" s="14">
        <v>0</v>
      </c>
      <c r="W848" s="15">
        <f t="shared" si="151"/>
        <v>0</v>
      </c>
      <c r="X848" s="14">
        <v>0</v>
      </c>
      <c r="Y848" s="14">
        <v>0</v>
      </c>
      <c r="Z848" s="15">
        <f t="shared" si="152"/>
        <v>0</v>
      </c>
      <c r="AA848" s="14">
        <v>0</v>
      </c>
      <c r="AB848" s="14">
        <v>0</v>
      </c>
      <c r="AC848" s="15">
        <f t="shared" si="153"/>
        <v>0</v>
      </c>
      <c r="AD848" s="14">
        <v>0</v>
      </c>
      <c r="AE848" s="15">
        <f t="shared" si="154"/>
        <v>0</v>
      </c>
      <c r="AF848" s="16">
        <v>0</v>
      </c>
      <c r="AG848" s="10"/>
      <c r="AH848" s="10"/>
      <c r="AI848" s="10"/>
      <c r="AJ848" s="10"/>
    </row>
    <row r="849" spans="1:36" ht="16.5" hidden="1" customHeight="1" outlineLevel="3" thickBot="1" x14ac:dyDescent="0.3">
      <c r="A849" s="21" t="s">
        <v>833</v>
      </c>
      <c r="B849" s="12">
        <f t="shared" si="144"/>
        <v>266</v>
      </c>
      <c r="C849" s="12">
        <v>266</v>
      </c>
      <c r="D849" s="12">
        <v>202</v>
      </c>
      <c r="E849" s="13">
        <f t="shared" si="145"/>
        <v>0.75939849624060152</v>
      </c>
      <c r="F849" s="12">
        <v>0</v>
      </c>
      <c r="G849" s="12">
        <v>0</v>
      </c>
      <c r="H849" s="13">
        <f t="shared" si="146"/>
        <v>0</v>
      </c>
      <c r="I849" s="12">
        <v>0</v>
      </c>
      <c r="J849" s="12">
        <v>0</v>
      </c>
      <c r="K849" s="13">
        <f t="shared" si="147"/>
        <v>0</v>
      </c>
      <c r="L849" s="12">
        <v>0</v>
      </c>
      <c r="M849" s="14">
        <v>0</v>
      </c>
      <c r="N849" s="15">
        <f t="shared" si="148"/>
        <v>0</v>
      </c>
      <c r="O849" s="14">
        <v>0</v>
      </c>
      <c r="P849" s="14">
        <v>0</v>
      </c>
      <c r="Q849" s="15">
        <f t="shared" si="149"/>
        <v>0</v>
      </c>
      <c r="R849" s="14">
        <v>0</v>
      </c>
      <c r="S849" s="14">
        <v>0</v>
      </c>
      <c r="T849" s="15">
        <f t="shared" si="150"/>
        <v>0</v>
      </c>
      <c r="U849" s="14">
        <v>0</v>
      </c>
      <c r="V849" s="14">
        <v>0</v>
      </c>
      <c r="W849" s="15">
        <f t="shared" si="151"/>
        <v>0</v>
      </c>
      <c r="X849" s="14">
        <v>0</v>
      </c>
      <c r="Y849" s="14">
        <v>0</v>
      </c>
      <c r="Z849" s="15">
        <f t="shared" si="152"/>
        <v>0</v>
      </c>
      <c r="AA849" s="14">
        <v>0</v>
      </c>
      <c r="AB849" s="14">
        <v>0</v>
      </c>
      <c r="AC849" s="15">
        <f t="shared" si="153"/>
        <v>0</v>
      </c>
      <c r="AD849" s="14">
        <v>0</v>
      </c>
      <c r="AE849" s="15">
        <f t="shared" si="154"/>
        <v>0</v>
      </c>
      <c r="AF849" s="16">
        <v>0</v>
      </c>
      <c r="AG849" s="10"/>
      <c r="AH849" s="10"/>
      <c r="AI849" s="10"/>
      <c r="AJ849" s="10"/>
    </row>
    <row r="850" spans="1:36" ht="16.5" hidden="1" customHeight="1" outlineLevel="3" thickBot="1" x14ac:dyDescent="0.3">
      <c r="A850" s="21" t="s">
        <v>171</v>
      </c>
      <c r="B850" s="12">
        <f t="shared" si="144"/>
        <v>2854</v>
      </c>
      <c r="C850" s="12">
        <v>1343</v>
      </c>
      <c r="D850" s="12">
        <v>655</v>
      </c>
      <c r="E850" s="13">
        <f t="shared" si="145"/>
        <v>0.48771407297096053</v>
      </c>
      <c r="F850" s="12">
        <v>1052</v>
      </c>
      <c r="G850" s="12">
        <v>443</v>
      </c>
      <c r="H850" s="13">
        <f t="shared" si="146"/>
        <v>0.42110266159695819</v>
      </c>
      <c r="I850" s="12">
        <v>458</v>
      </c>
      <c r="J850" s="12">
        <v>195</v>
      </c>
      <c r="K850" s="13">
        <f t="shared" si="147"/>
        <v>0.42576419213973798</v>
      </c>
      <c r="L850" s="12">
        <v>1</v>
      </c>
      <c r="M850" s="14">
        <v>0</v>
      </c>
      <c r="N850" s="15">
        <f t="shared" si="148"/>
        <v>0</v>
      </c>
      <c r="O850" s="14">
        <v>0</v>
      </c>
      <c r="P850" s="14">
        <v>0</v>
      </c>
      <c r="Q850" s="15">
        <f t="shared" si="149"/>
        <v>0</v>
      </c>
      <c r="R850" s="14">
        <v>0</v>
      </c>
      <c r="S850" s="14">
        <v>0</v>
      </c>
      <c r="T850" s="15">
        <f t="shared" si="150"/>
        <v>0</v>
      </c>
      <c r="U850" s="14">
        <v>0</v>
      </c>
      <c r="V850" s="14">
        <v>0</v>
      </c>
      <c r="W850" s="15">
        <f t="shared" si="151"/>
        <v>0</v>
      </c>
      <c r="X850" s="14">
        <v>0</v>
      </c>
      <c r="Y850" s="14">
        <v>0</v>
      </c>
      <c r="Z850" s="15">
        <f t="shared" si="152"/>
        <v>0</v>
      </c>
      <c r="AA850" s="14">
        <v>0</v>
      </c>
      <c r="AB850" s="14">
        <v>0</v>
      </c>
      <c r="AC850" s="15">
        <f t="shared" si="153"/>
        <v>0</v>
      </c>
      <c r="AD850" s="14">
        <v>0</v>
      </c>
      <c r="AE850" s="15">
        <f t="shared" si="154"/>
        <v>0</v>
      </c>
      <c r="AF850" s="16">
        <v>0</v>
      </c>
      <c r="AG850" s="10"/>
      <c r="AH850" s="10"/>
      <c r="AI850" s="10"/>
      <c r="AJ850" s="10"/>
    </row>
    <row r="851" spans="1:36" ht="16.5" hidden="1" customHeight="1" outlineLevel="3" thickBot="1" x14ac:dyDescent="0.3">
      <c r="A851" s="21" t="s">
        <v>834</v>
      </c>
      <c r="B851" s="12">
        <f t="shared" si="144"/>
        <v>9581</v>
      </c>
      <c r="C851" s="12">
        <v>45</v>
      </c>
      <c r="D851" s="12">
        <v>45</v>
      </c>
      <c r="E851" s="13">
        <f t="shared" si="145"/>
        <v>1</v>
      </c>
      <c r="F851" s="12">
        <v>1437</v>
      </c>
      <c r="G851" s="12">
        <v>1423</v>
      </c>
      <c r="H851" s="13">
        <f t="shared" si="146"/>
        <v>0.99025748086290888</v>
      </c>
      <c r="I851" s="12">
        <v>916</v>
      </c>
      <c r="J851" s="12">
        <v>909</v>
      </c>
      <c r="K851" s="13">
        <f t="shared" si="147"/>
        <v>0.99235807860262004</v>
      </c>
      <c r="L851" s="12">
        <v>1246</v>
      </c>
      <c r="M851" s="14">
        <v>1237</v>
      </c>
      <c r="N851" s="15">
        <f t="shared" si="148"/>
        <v>0.992776886035313</v>
      </c>
      <c r="O851" s="14">
        <v>1755</v>
      </c>
      <c r="P851" s="14">
        <v>1729</v>
      </c>
      <c r="Q851" s="15">
        <f t="shared" si="149"/>
        <v>0.98518518518518516</v>
      </c>
      <c r="R851" s="14">
        <v>2164</v>
      </c>
      <c r="S851" s="14">
        <v>2104</v>
      </c>
      <c r="T851" s="15">
        <f t="shared" si="150"/>
        <v>0.97227356746765248</v>
      </c>
      <c r="U851" s="14">
        <v>0</v>
      </c>
      <c r="V851" s="14">
        <v>0</v>
      </c>
      <c r="W851" s="15">
        <f t="shared" si="151"/>
        <v>0</v>
      </c>
      <c r="X851" s="14">
        <v>754</v>
      </c>
      <c r="Y851" s="14">
        <v>582</v>
      </c>
      <c r="Z851" s="15">
        <f t="shared" si="152"/>
        <v>0.77188328912466841</v>
      </c>
      <c r="AA851" s="14">
        <v>1264</v>
      </c>
      <c r="AB851" s="14">
        <v>7</v>
      </c>
      <c r="AC851" s="15">
        <f t="shared" si="153"/>
        <v>5.5379746835443038E-3</v>
      </c>
      <c r="AD851" s="14">
        <v>581</v>
      </c>
      <c r="AE851" s="15">
        <f t="shared" si="154"/>
        <v>0.45965189873417722</v>
      </c>
      <c r="AF851" s="16">
        <v>0</v>
      </c>
      <c r="AG851" s="10"/>
      <c r="AH851" s="10"/>
      <c r="AI851" s="10"/>
      <c r="AJ851" s="10"/>
    </row>
    <row r="852" spans="1:36" ht="16.5" hidden="1" customHeight="1" outlineLevel="3" thickBot="1" x14ac:dyDescent="0.3">
      <c r="A852" s="21" t="s">
        <v>835</v>
      </c>
      <c r="B852" s="12">
        <f t="shared" si="144"/>
        <v>5621</v>
      </c>
      <c r="C852" s="12">
        <v>1250</v>
      </c>
      <c r="D852" s="12">
        <v>1153</v>
      </c>
      <c r="E852" s="13">
        <f t="shared" si="145"/>
        <v>0.9224</v>
      </c>
      <c r="F852" s="12">
        <v>449</v>
      </c>
      <c r="G852" s="12">
        <v>449</v>
      </c>
      <c r="H852" s="13">
        <f t="shared" si="146"/>
        <v>1</v>
      </c>
      <c r="I852" s="12">
        <v>289</v>
      </c>
      <c r="J852" s="12">
        <v>288</v>
      </c>
      <c r="K852" s="13">
        <f t="shared" si="147"/>
        <v>0.9965397923875432</v>
      </c>
      <c r="L852" s="12">
        <v>1208</v>
      </c>
      <c r="M852" s="14">
        <v>1201</v>
      </c>
      <c r="N852" s="15">
        <f t="shared" si="148"/>
        <v>0.99420529801324509</v>
      </c>
      <c r="O852" s="14">
        <v>257</v>
      </c>
      <c r="P852" s="14">
        <v>256</v>
      </c>
      <c r="Q852" s="15">
        <f t="shared" si="149"/>
        <v>0.99610894941634243</v>
      </c>
      <c r="R852" s="14">
        <v>0</v>
      </c>
      <c r="S852" s="14">
        <v>0</v>
      </c>
      <c r="T852" s="15">
        <f t="shared" si="150"/>
        <v>0</v>
      </c>
      <c r="U852" s="14">
        <v>0</v>
      </c>
      <c r="V852" s="14">
        <v>0</v>
      </c>
      <c r="W852" s="15">
        <f t="shared" si="151"/>
        <v>0</v>
      </c>
      <c r="X852" s="14">
        <v>773</v>
      </c>
      <c r="Y852" s="14">
        <v>542</v>
      </c>
      <c r="Z852" s="15">
        <f t="shared" si="152"/>
        <v>0.70116429495472188</v>
      </c>
      <c r="AA852" s="14">
        <v>1395</v>
      </c>
      <c r="AB852" s="14">
        <v>40</v>
      </c>
      <c r="AC852" s="15">
        <f t="shared" si="153"/>
        <v>2.8673835125448029E-2</v>
      </c>
      <c r="AD852" s="14">
        <v>604</v>
      </c>
      <c r="AE852" s="15">
        <f t="shared" si="154"/>
        <v>0.43297491039426522</v>
      </c>
      <c r="AF852" s="16">
        <v>0</v>
      </c>
      <c r="AG852" s="10"/>
      <c r="AH852" s="10"/>
      <c r="AI852" s="10"/>
      <c r="AJ852" s="10"/>
    </row>
    <row r="853" spans="1:36" ht="16.5" hidden="1" customHeight="1" outlineLevel="3" thickBot="1" x14ac:dyDescent="0.3">
      <c r="A853" s="21" t="s">
        <v>836</v>
      </c>
      <c r="B853" s="12">
        <f t="shared" si="144"/>
        <v>9109</v>
      </c>
      <c r="C853" s="12">
        <v>1547</v>
      </c>
      <c r="D853" s="12">
        <v>1373</v>
      </c>
      <c r="E853" s="13">
        <f t="shared" si="145"/>
        <v>0.88752424046541689</v>
      </c>
      <c r="F853" s="12">
        <v>1219</v>
      </c>
      <c r="G853" s="12">
        <v>1211</v>
      </c>
      <c r="H853" s="13">
        <f t="shared" si="146"/>
        <v>0.99343724364232977</v>
      </c>
      <c r="I853" s="12">
        <v>1349</v>
      </c>
      <c r="J853" s="12">
        <v>1327</v>
      </c>
      <c r="K853" s="13">
        <f t="shared" si="147"/>
        <v>0.98369162342475913</v>
      </c>
      <c r="L853" s="12">
        <v>1351</v>
      </c>
      <c r="M853" s="14">
        <v>1339</v>
      </c>
      <c r="N853" s="15">
        <f t="shared" si="148"/>
        <v>0.9911176905995559</v>
      </c>
      <c r="O853" s="14">
        <v>770</v>
      </c>
      <c r="P853" s="14">
        <v>766</v>
      </c>
      <c r="Q853" s="15">
        <f t="shared" si="149"/>
        <v>0.9948051948051948</v>
      </c>
      <c r="R853" s="14">
        <v>0</v>
      </c>
      <c r="S853" s="14">
        <v>0</v>
      </c>
      <c r="T853" s="15">
        <f t="shared" si="150"/>
        <v>0</v>
      </c>
      <c r="U853" s="14">
        <v>0</v>
      </c>
      <c r="V853" s="14">
        <v>0</v>
      </c>
      <c r="W853" s="15">
        <f t="shared" si="151"/>
        <v>0</v>
      </c>
      <c r="X853" s="14">
        <v>1773</v>
      </c>
      <c r="Y853" s="14">
        <v>1203</v>
      </c>
      <c r="Z853" s="15">
        <f t="shared" si="152"/>
        <v>0.67851099830795258</v>
      </c>
      <c r="AA853" s="14">
        <v>1100</v>
      </c>
      <c r="AB853" s="14">
        <v>31</v>
      </c>
      <c r="AC853" s="15">
        <f t="shared" si="153"/>
        <v>2.8181818181818183E-2</v>
      </c>
      <c r="AD853" s="14">
        <v>186</v>
      </c>
      <c r="AE853" s="15">
        <f t="shared" si="154"/>
        <v>0.1690909090909091</v>
      </c>
      <c r="AF853" s="16">
        <v>0</v>
      </c>
      <c r="AG853" s="10"/>
      <c r="AH853" s="10"/>
      <c r="AI853" s="10"/>
      <c r="AJ853" s="10"/>
    </row>
    <row r="854" spans="1:36" ht="16.5" hidden="1" customHeight="1" outlineLevel="3" thickBot="1" x14ac:dyDescent="0.3">
      <c r="A854" s="21" t="s">
        <v>172</v>
      </c>
      <c r="B854" s="12">
        <f t="shared" si="144"/>
        <v>3732</v>
      </c>
      <c r="C854" s="12">
        <v>910</v>
      </c>
      <c r="D854" s="12">
        <v>352</v>
      </c>
      <c r="E854" s="13">
        <f t="shared" si="145"/>
        <v>0.38681318681318683</v>
      </c>
      <c r="F854" s="12">
        <v>1186</v>
      </c>
      <c r="G854" s="12">
        <v>452</v>
      </c>
      <c r="H854" s="13">
        <f t="shared" si="146"/>
        <v>0.38111298482293421</v>
      </c>
      <c r="I854" s="12">
        <v>1027</v>
      </c>
      <c r="J854" s="12">
        <v>408</v>
      </c>
      <c r="K854" s="13">
        <f t="shared" si="147"/>
        <v>0.39727361246348586</v>
      </c>
      <c r="L854" s="12">
        <v>608</v>
      </c>
      <c r="M854" s="14">
        <v>240</v>
      </c>
      <c r="N854" s="15">
        <f t="shared" si="148"/>
        <v>0.39473684210526316</v>
      </c>
      <c r="O854" s="14">
        <v>1</v>
      </c>
      <c r="P854" s="14">
        <v>1</v>
      </c>
      <c r="Q854" s="15">
        <f t="shared" si="149"/>
        <v>1</v>
      </c>
      <c r="R854" s="14">
        <v>0</v>
      </c>
      <c r="S854" s="14">
        <v>0</v>
      </c>
      <c r="T854" s="15">
        <f t="shared" si="150"/>
        <v>0</v>
      </c>
      <c r="U854" s="14">
        <v>0</v>
      </c>
      <c r="V854" s="14">
        <v>0</v>
      </c>
      <c r="W854" s="15">
        <f t="shared" si="151"/>
        <v>0</v>
      </c>
      <c r="X854" s="14">
        <v>0</v>
      </c>
      <c r="Y854" s="14">
        <v>0</v>
      </c>
      <c r="Z854" s="15">
        <f t="shared" si="152"/>
        <v>0</v>
      </c>
      <c r="AA854" s="14">
        <v>0</v>
      </c>
      <c r="AB854" s="14">
        <v>0</v>
      </c>
      <c r="AC854" s="15">
        <f t="shared" si="153"/>
        <v>0</v>
      </c>
      <c r="AD854" s="14">
        <v>0</v>
      </c>
      <c r="AE854" s="15">
        <f t="shared" si="154"/>
        <v>0</v>
      </c>
      <c r="AF854" s="16">
        <v>0</v>
      </c>
      <c r="AG854" s="10"/>
      <c r="AH854" s="10"/>
      <c r="AI854" s="10"/>
      <c r="AJ854" s="10"/>
    </row>
    <row r="855" spans="1:36" ht="16.5" hidden="1" customHeight="1" outlineLevel="3" thickBot="1" x14ac:dyDescent="0.3">
      <c r="A855" s="21" t="s">
        <v>837</v>
      </c>
      <c r="B855" s="12">
        <f t="shared" si="144"/>
        <v>6225</v>
      </c>
      <c r="C855" s="12">
        <v>1153</v>
      </c>
      <c r="D855" s="12">
        <v>1133</v>
      </c>
      <c r="E855" s="13">
        <f t="shared" si="145"/>
        <v>0.98265394622723334</v>
      </c>
      <c r="F855" s="12">
        <v>1119</v>
      </c>
      <c r="G855" s="12">
        <v>1101</v>
      </c>
      <c r="H855" s="13">
        <f t="shared" si="146"/>
        <v>0.98391420911528149</v>
      </c>
      <c r="I855" s="12">
        <v>1054</v>
      </c>
      <c r="J855" s="12">
        <v>1045</v>
      </c>
      <c r="K855" s="13">
        <f t="shared" si="147"/>
        <v>0.99146110056925996</v>
      </c>
      <c r="L855" s="12">
        <v>1051</v>
      </c>
      <c r="M855" s="14">
        <v>1049</v>
      </c>
      <c r="N855" s="15">
        <f t="shared" si="148"/>
        <v>0.99809705042816366</v>
      </c>
      <c r="O855" s="14">
        <v>274</v>
      </c>
      <c r="P855" s="14">
        <v>274</v>
      </c>
      <c r="Q855" s="15">
        <f t="shared" si="149"/>
        <v>1</v>
      </c>
      <c r="R855" s="14">
        <v>0</v>
      </c>
      <c r="S855" s="14">
        <v>0</v>
      </c>
      <c r="T855" s="15">
        <f t="shared" si="150"/>
        <v>0</v>
      </c>
      <c r="U855" s="14">
        <v>0</v>
      </c>
      <c r="V855" s="14">
        <v>0</v>
      </c>
      <c r="W855" s="15">
        <f t="shared" si="151"/>
        <v>0</v>
      </c>
      <c r="X855" s="14">
        <v>759</v>
      </c>
      <c r="Y855" s="14">
        <v>612</v>
      </c>
      <c r="Z855" s="15">
        <f t="shared" si="152"/>
        <v>0.80632411067193677</v>
      </c>
      <c r="AA855" s="14">
        <v>815</v>
      </c>
      <c r="AB855" s="14">
        <v>0</v>
      </c>
      <c r="AC855" s="15">
        <f t="shared" si="153"/>
        <v>0</v>
      </c>
      <c r="AD855" s="14">
        <v>448</v>
      </c>
      <c r="AE855" s="15">
        <f t="shared" si="154"/>
        <v>0.54969325153374238</v>
      </c>
      <c r="AF855" s="16">
        <v>0</v>
      </c>
      <c r="AG855" s="10"/>
      <c r="AH855" s="10"/>
      <c r="AI855" s="10"/>
      <c r="AJ855" s="10"/>
    </row>
    <row r="856" spans="1:36" ht="16.5" hidden="1" customHeight="1" outlineLevel="3" thickBot="1" x14ac:dyDescent="0.3">
      <c r="A856" s="21" t="s">
        <v>838</v>
      </c>
      <c r="B856" s="12">
        <f t="shared" si="144"/>
        <v>2993</v>
      </c>
      <c r="C856" s="12">
        <v>1051</v>
      </c>
      <c r="D856" s="12">
        <v>1033</v>
      </c>
      <c r="E856" s="13">
        <f t="shared" si="145"/>
        <v>0.98287345385347291</v>
      </c>
      <c r="F856" s="12">
        <v>134</v>
      </c>
      <c r="G856" s="12">
        <v>131</v>
      </c>
      <c r="H856" s="13">
        <f t="shared" si="146"/>
        <v>0.97761194029850751</v>
      </c>
      <c r="I856" s="12">
        <v>145</v>
      </c>
      <c r="J856" s="12">
        <v>142</v>
      </c>
      <c r="K856" s="13">
        <f t="shared" si="147"/>
        <v>0.97931034482758617</v>
      </c>
      <c r="L856" s="12">
        <v>113</v>
      </c>
      <c r="M856" s="14">
        <v>112</v>
      </c>
      <c r="N856" s="15">
        <f t="shared" si="148"/>
        <v>0.99115044247787609</v>
      </c>
      <c r="O856" s="14">
        <v>105</v>
      </c>
      <c r="P856" s="14">
        <v>100</v>
      </c>
      <c r="Q856" s="15">
        <f t="shared" si="149"/>
        <v>0.95238095238095233</v>
      </c>
      <c r="R856" s="14">
        <v>788</v>
      </c>
      <c r="S856" s="14">
        <v>757</v>
      </c>
      <c r="T856" s="15">
        <f t="shared" si="150"/>
        <v>0.96065989847715738</v>
      </c>
      <c r="U856" s="14">
        <v>311</v>
      </c>
      <c r="V856" s="14">
        <v>301</v>
      </c>
      <c r="W856" s="15">
        <f t="shared" si="151"/>
        <v>0.96784565916398713</v>
      </c>
      <c r="X856" s="14">
        <v>230</v>
      </c>
      <c r="Y856" s="14">
        <v>215</v>
      </c>
      <c r="Z856" s="15">
        <f t="shared" si="152"/>
        <v>0.93478260869565222</v>
      </c>
      <c r="AA856" s="14">
        <v>116</v>
      </c>
      <c r="AB856" s="14">
        <v>2</v>
      </c>
      <c r="AC856" s="15">
        <f t="shared" si="153"/>
        <v>1.7241379310344827E-2</v>
      </c>
      <c r="AD856" s="14">
        <v>103</v>
      </c>
      <c r="AE856" s="15">
        <f t="shared" si="154"/>
        <v>0.88793103448275867</v>
      </c>
      <c r="AF856" s="16">
        <v>0</v>
      </c>
      <c r="AG856" s="10"/>
      <c r="AH856" s="10"/>
      <c r="AI856" s="10"/>
      <c r="AJ856" s="10"/>
    </row>
    <row r="857" spans="1:36" ht="16.5" hidden="1" customHeight="1" outlineLevel="3" thickBot="1" x14ac:dyDescent="0.3">
      <c r="A857" s="21" t="s">
        <v>839</v>
      </c>
      <c r="B857" s="12">
        <f t="shared" si="144"/>
        <v>5974</v>
      </c>
      <c r="C857" s="12">
        <v>0</v>
      </c>
      <c r="D857" s="12">
        <v>0</v>
      </c>
      <c r="E857" s="13">
        <f t="shared" si="145"/>
        <v>0</v>
      </c>
      <c r="F857" s="12">
        <v>0</v>
      </c>
      <c r="G857" s="12">
        <v>0</v>
      </c>
      <c r="H857" s="13">
        <f t="shared" si="146"/>
        <v>0</v>
      </c>
      <c r="I857" s="12">
        <v>0</v>
      </c>
      <c r="J857" s="12">
        <v>0</v>
      </c>
      <c r="K857" s="13">
        <f t="shared" si="147"/>
        <v>0</v>
      </c>
      <c r="L857" s="12">
        <v>843</v>
      </c>
      <c r="M857" s="14">
        <v>811</v>
      </c>
      <c r="N857" s="15">
        <f t="shared" si="148"/>
        <v>0.96204033214709372</v>
      </c>
      <c r="O857" s="14">
        <v>1855</v>
      </c>
      <c r="P857" s="14">
        <v>1761</v>
      </c>
      <c r="Q857" s="15">
        <f t="shared" si="149"/>
        <v>0.94932614555256067</v>
      </c>
      <c r="R857" s="14">
        <v>3276</v>
      </c>
      <c r="S857" s="14">
        <v>3112</v>
      </c>
      <c r="T857" s="15">
        <f t="shared" si="150"/>
        <v>0.94993894993894989</v>
      </c>
      <c r="U857" s="14">
        <v>0</v>
      </c>
      <c r="V857" s="14">
        <v>0</v>
      </c>
      <c r="W857" s="15">
        <f t="shared" si="151"/>
        <v>0</v>
      </c>
      <c r="X857" s="14">
        <v>0</v>
      </c>
      <c r="Y857" s="14">
        <v>0</v>
      </c>
      <c r="Z857" s="15">
        <f t="shared" si="152"/>
        <v>0</v>
      </c>
      <c r="AA857" s="14">
        <v>0</v>
      </c>
      <c r="AB857" s="14">
        <v>0</v>
      </c>
      <c r="AC857" s="15">
        <f t="shared" si="153"/>
        <v>0</v>
      </c>
      <c r="AD857" s="14">
        <v>0</v>
      </c>
      <c r="AE857" s="15">
        <f t="shared" si="154"/>
        <v>0</v>
      </c>
      <c r="AF857" s="16">
        <v>0</v>
      </c>
      <c r="AG857" s="10"/>
      <c r="AH857" s="10"/>
      <c r="AI857" s="10"/>
      <c r="AJ857" s="10"/>
    </row>
    <row r="858" spans="1:36" ht="16.5" hidden="1" customHeight="1" outlineLevel="3" thickBot="1" x14ac:dyDescent="0.3">
      <c r="A858" s="21" t="s">
        <v>840</v>
      </c>
      <c r="B858" s="12">
        <f t="shared" si="144"/>
        <v>7858</v>
      </c>
      <c r="C858" s="12">
        <v>1449</v>
      </c>
      <c r="D858" s="12">
        <v>1309</v>
      </c>
      <c r="E858" s="13">
        <f t="shared" si="145"/>
        <v>0.90338164251207731</v>
      </c>
      <c r="F858" s="12">
        <v>1381</v>
      </c>
      <c r="G858" s="12">
        <v>1371</v>
      </c>
      <c r="H858" s="13">
        <f t="shared" si="146"/>
        <v>0.99275887038377986</v>
      </c>
      <c r="I858" s="12">
        <v>1194</v>
      </c>
      <c r="J858" s="12">
        <v>1189</v>
      </c>
      <c r="K858" s="13">
        <f t="shared" si="147"/>
        <v>0.99581239530988275</v>
      </c>
      <c r="L858" s="12">
        <v>1369</v>
      </c>
      <c r="M858" s="14">
        <v>1365</v>
      </c>
      <c r="N858" s="15">
        <f t="shared" si="148"/>
        <v>0.99707815924032139</v>
      </c>
      <c r="O858" s="14">
        <v>770</v>
      </c>
      <c r="P858" s="14">
        <v>767</v>
      </c>
      <c r="Q858" s="15">
        <f t="shared" si="149"/>
        <v>0.99610389610389616</v>
      </c>
      <c r="R858" s="14">
        <v>0</v>
      </c>
      <c r="S858" s="14">
        <v>0</v>
      </c>
      <c r="T858" s="15">
        <f t="shared" si="150"/>
        <v>0</v>
      </c>
      <c r="U858" s="14">
        <v>0</v>
      </c>
      <c r="V858" s="14">
        <v>0</v>
      </c>
      <c r="W858" s="15">
        <f t="shared" si="151"/>
        <v>0</v>
      </c>
      <c r="X858" s="14">
        <v>457</v>
      </c>
      <c r="Y858" s="14">
        <v>237</v>
      </c>
      <c r="Z858" s="15">
        <f t="shared" si="152"/>
        <v>0.51859956236323856</v>
      </c>
      <c r="AA858" s="14">
        <v>1238</v>
      </c>
      <c r="AB858" s="14">
        <v>23</v>
      </c>
      <c r="AC858" s="15">
        <f t="shared" si="153"/>
        <v>1.8578352180936994E-2</v>
      </c>
      <c r="AD858" s="14">
        <v>561</v>
      </c>
      <c r="AE858" s="15">
        <f t="shared" si="154"/>
        <v>0.45315024232633278</v>
      </c>
      <c r="AF858" s="16">
        <v>0</v>
      </c>
      <c r="AG858" s="10"/>
      <c r="AH858" s="10"/>
      <c r="AI858" s="10"/>
      <c r="AJ858" s="10"/>
    </row>
    <row r="859" spans="1:36" ht="16.5" hidden="1" customHeight="1" outlineLevel="3" thickBot="1" x14ac:dyDescent="0.3">
      <c r="A859" s="21" t="s">
        <v>841</v>
      </c>
      <c r="B859" s="12">
        <f t="shared" si="144"/>
        <v>8668</v>
      </c>
      <c r="C859" s="12">
        <v>1387</v>
      </c>
      <c r="D859" s="12">
        <v>1302</v>
      </c>
      <c r="E859" s="13">
        <f t="shared" si="145"/>
        <v>0.93871665465032439</v>
      </c>
      <c r="F859" s="12">
        <v>1276</v>
      </c>
      <c r="G859" s="12">
        <v>1242</v>
      </c>
      <c r="H859" s="13">
        <f t="shared" si="146"/>
        <v>0.97335423197492166</v>
      </c>
      <c r="I859" s="12">
        <v>1259</v>
      </c>
      <c r="J859" s="12">
        <v>1217</v>
      </c>
      <c r="K859" s="13">
        <f t="shared" si="147"/>
        <v>0.96664019062748208</v>
      </c>
      <c r="L859" s="12">
        <v>1239</v>
      </c>
      <c r="M859" s="14">
        <v>1204</v>
      </c>
      <c r="N859" s="15">
        <f t="shared" si="148"/>
        <v>0.97175141242937857</v>
      </c>
      <c r="O859" s="14">
        <v>375</v>
      </c>
      <c r="P859" s="14">
        <v>355</v>
      </c>
      <c r="Q859" s="15">
        <f t="shared" si="149"/>
        <v>0.94666666666666666</v>
      </c>
      <c r="R859" s="14">
        <v>0</v>
      </c>
      <c r="S859" s="14">
        <v>0</v>
      </c>
      <c r="T859" s="15">
        <f t="shared" si="150"/>
        <v>0</v>
      </c>
      <c r="U859" s="14">
        <v>0</v>
      </c>
      <c r="V859" s="14">
        <v>0</v>
      </c>
      <c r="W859" s="15">
        <f t="shared" si="151"/>
        <v>0</v>
      </c>
      <c r="X859" s="14">
        <v>2103</v>
      </c>
      <c r="Y859" s="14">
        <v>474</v>
      </c>
      <c r="Z859" s="15">
        <f t="shared" si="152"/>
        <v>0.2253922967189729</v>
      </c>
      <c r="AA859" s="14">
        <v>1029</v>
      </c>
      <c r="AB859" s="14">
        <v>10</v>
      </c>
      <c r="AC859" s="15">
        <f t="shared" si="153"/>
        <v>9.7181729834791061E-3</v>
      </c>
      <c r="AD859" s="14">
        <v>139</v>
      </c>
      <c r="AE859" s="15">
        <f t="shared" si="154"/>
        <v>0.13508260447035958</v>
      </c>
      <c r="AF859" s="16">
        <v>0</v>
      </c>
      <c r="AG859" s="10"/>
      <c r="AH859" s="10"/>
      <c r="AI859" s="10"/>
      <c r="AJ859" s="10"/>
    </row>
    <row r="860" spans="1:36" ht="16.5" hidden="1" customHeight="1" outlineLevel="3" thickBot="1" x14ac:dyDescent="0.3">
      <c r="A860" s="21" t="s">
        <v>574</v>
      </c>
      <c r="B860" s="12">
        <f t="shared" si="144"/>
        <v>10552</v>
      </c>
      <c r="C860" s="12">
        <v>0</v>
      </c>
      <c r="D860" s="12">
        <v>0</v>
      </c>
      <c r="E860" s="13">
        <f t="shared" si="145"/>
        <v>0</v>
      </c>
      <c r="F860" s="12">
        <v>0</v>
      </c>
      <c r="G860" s="12">
        <v>0</v>
      </c>
      <c r="H860" s="13">
        <f t="shared" si="146"/>
        <v>0</v>
      </c>
      <c r="I860" s="12">
        <v>695</v>
      </c>
      <c r="J860" s="12">
        <v>652</v>
      </c>
      <c r="K860" s="13">
        <f t="shared" si="147"/>
        <v>0.93812949640287768</v>
      </c>
      <c r="L860" s="12">
        <v>1500</v>
      </c>
      <c r="M860" s="14">
        <v>1404</v>
      </c>
      <c r="N860" s="15">
        <f t="shared" si="148"/>
        <v>0.93600000000000005</v>
      </c>
      <c r="O860" s="14">
        <v>1865</v>
      </c>
      <c r="P860" s="14">
        <v>1717</v>
      </c>
      <c r="Q860" s="15">
        <f t="shared" si="149"/>
        <v>0.92064343163538875</v>
      </c>
      <c r="R860" s="14">
        <v>3356</v>
      </c>
      <c r="S860" s="14">
        <v>3239</v>
      </c>
      <c r="T860" s="15">
        <f t="shared" si="150"/>
        <v>0.96513706793802145</v>
      </c>
      <c r="U860" s="14">
        <v>3026</v>
      </c>
      <c r="V860" s="14">
        <v>2878</v>
      </c>
      <c r="W860" s="15">
        <f t="shared" si="151"/>
        <v>0.95109054857898212</v>
      </c>
      <c r="X860" s="14">
        <v>110</v>
      </c>
      <c r="Y860" s="14">
        <v>100</v>
      </c>
      <c r="Z860" s="15">
        <f t="shared" si="152"/>
        <v>0.90909090909090906</v>
      </c>
      <c r="AA860" s="14">
        <v>0</v>
      </c>
      <c r="AB860" s="14">
        <v>0</v>
      </c>
      <c r="AC860" s="15">
        <f t="shared" si="153"/>
        <v>0</v>
      </c>
      <c r="AD860" s="14">
        <v>0</v>
      </c>
      <c r="AE860" s="15">
        <f t="shared" si="154"/>
        <v>0</v>
      </c>
      <c r="AF860" s="16">
        <v>0</v>
      </c>
      <c r="AG860" s="10"/>
      <c r="AH860" s="10"/>
      <c r="AI860" s="10"/>
      <c r="AJ860" s="10"/>
    </row>
    <row r="861" spans="1:36" ht="16.5" hidden="1" customHeight="1" outlineLevel="3" thickBot="1" x14ac:dyDescent="0.3">
      <c r="A861" s="21" t="s">
        <v>842</v>
      </c>
      <c r="B861" s="12">
        <f t="shared" si="144"/>
        <v>6828</v>
      </c>
      <c r="C861" s="12">
        <v>1021</v>
      </c>
      <c r="D861" s="12">
        <v>960</v>
      </c>
      <c r="E861" s="13">
        <f t="shared" si="145"/>
        <v>0.94025465230166505</v>
      </c>
      <c r="F861" s="12">
        <v>1124</v>
      </c>
      <c r="G861" s="12">
        <v>1048</v>
      </c>
      <c r="H861" s="13">
        <f t="shared" si="146"/>
        <v>0.93238434163701067</v>
      </c>
      <c r="I861" s="12">
        <v>1089</v>
      </c>
      <c r="J861" s="12">
        <v>1047</v>
      </c>
      <c r="K861" s="13">
        <f t="shared" si="147"/>
        <v>0.9614325068870524</v>
      </c>
      <c r="L861" s="12">
        <v>1237</v>
      </c>
      <c r="M861" s="14">
        <v>1196</v>
      </c>
      <c r="N861" s="15">
        <f t="shared" si="148"/>
        <v>0.96685529506871459</v>
      </c>
      <c r="O861" s="14">
        <v>1497</v>
      </c>
      <c r="P861" s="14">
        <v>1418</v>
      </c>
      <c r="Q861" s="15">
        <f t="shared" si="149"/>
        <v>0.94722778891115567</v>
      </c>
      <c r="R861" s="14">
        <v>0</v>
      </c>
      <c r="S861" s="14">
        <v>0</v>
      </c>
      <c r="T861" s="15">
        <f t="shared" si="150"/>
        <v>0</v>
      </c>
      <c r="U861" s="14">
        <v>0</v>
      </c>
      <c r="V861" s="14">
        <v>0</v>
      </c>
      <c r="W861" s="15">
        <f t="shared" si="151"/>
        <v>0</v>
      </c>
      <c r="X861" s="14">
        <v>771</v>
      </c>
      <c r="Y861" s="14">
        <v>649</v>
      </c>
      <c r="Z861" s="15">
        <f t="shared" si="152"/>
        <v>0.84176394293125811</v>
      </c>
      <c r="AA861" s="14">
        <v>89</v>
      </c>
      <c r="AB861" s="14">
        <v>0</v>
      </c>
      <c r="AC861" s="15">
        <f t="shared" si="153"/>
        <v>0</v>
      </c>
      <c r="AD861" s="14">
        <v>36</v>
      </c>
      <c r="AE861" s="15">
        <f t="shared" si="154"/>
        <v>0.4044943820224719</v>
      </c>
      <c r="AF861" s="16">
        <v>0</v>
      </c>
      <c r="AG861" s="10"/>
      <c r="AH861" s="10"/>
      <c r="AI861" s="10"/>
      <c r="AJ861" s="10"/>
    </row>
    <row r="862" spans="1:36" ht="16.5" hidden="1" customHeight="1" outlineLevel="3" thickBot="1" x14ac:dyDescent="0.3">
      <c r="A862" s="21" t="s">
        <v>843</v>
      </c>
      <c r="B862" s="12">
        <f t="shared" si="144"/>
        <v>8917</v>
      </c>
      <c r="C862" s="12">
        <v>320</v>
      </c>
      <c r="D862" s="12">
        <v>314</v>
      </c>
      <c r="E862" s="13">
        <f t="shared" si="145"/>
        <v>0.98124999999999996</v>
      </c>
      <c r="F862" s="12">
        <v>1192</v>
      </c>
      <c r="G862" s="12">
        <v>1167</v>
      </c>
      <c r="H862" s="13">
        <f t="shared" si="146"/>
        <v>0.97902684563758391</v>
      </c>
      <c r="I862" s="12">
        <v>1014</v>
      </c>
      <c r="J862" s="12">
        <v>1004</v>
      </c>
      <c r="K862" s="13">
        <f t="shared" si="147"/>
        <v>0.99013806706114393</v>
      </c>
      <c r="L862" s="12">
        <v>1167</v>
      </c>
      <c r="M862" s="14">
        <v>1157</v>
      </c>
      <c r="N862" s="15">
        <f t="shared" si="148"/>
        <v>0.99143101970865466</v>
      </c>
      <c r="O862" s="14">
        <v>1915</v>
      </c>
      <c r="P862" s="14">
        <v>1876</v>
      </c>
      <c r="Q862" s="15">
        <f t="shared" si="149"/>
        <v>0.97963446475195826</v>
      </c>
      <c r="R862" s="14">
        <v>1369</v>
      </c>
      <c r="S862" s="14">
        <v>1338</v>
      </c>
      <c r="T862" s="15">
        <f t="shared" si="150"/>
        <v>0.97735573411249088</v>
      </c>
      <c r="U862" s="14">
        <v>0</v>
      </c>
      <c r="V862" s="14">
        <v>0</v>
      </c>
      <c r="W862" s="15">
        <f t="shared" si="151"/>
        <v>0</v>
      </c>
      <c r="X862" s="14">
        <v>708</v>
      </c>
      <c r="Y862" s="14">
        <v>490</v>
      </c>
      <c r="Z862" s="15">
        <f t="shared" si="152"/>
        <v>0.69209039548022599</v>
      </c>
      <c r="AA862" s="14">
        <v>1232</v>
      </c>
      <c r="AB862" s="14">
        <v>9</v>
      </c>
      <c r="AC862" s="15">
        <f t="shared" si="153"/>
        <v>7.305194805194805E-3</v>
      </c>
      <c r="AD862" s="14">
        <v>395</v>
      </c>
      <c r="AE862" s="15">
        <f t="shared" si="154"/>
        <v>0.32061688311688313</v>
      </c>
      <c r="AF862" s="16">
        <v>0</v>
      </c>
      <c r="AG862" s="10"/>
      <c r="AH862" s="10"/>
      <c r="AI862" s="10"/>
      <c r="AJ862" s="10"/>
    </row>
    <row r="863" spans="1:36" ht="16.5" hidden="1" customHeight="1" outlineLevel="3" thickBot="1" x14ac:dyDescent="0.3">
      <c r="A863" s="21" t="s">
        <v>844</v>
      </c>
      <c r="B863" s="12">
        <f t="shared" si="144"/>
        <v>17885</v>
      </c>
      <c r="C863" s="12">
        <v>1268</v>
      </c>
      <c r="D863" s="12">
        <v>1266</v>
      </c>
      <c r="E863" s="13">
        <f t="shared" si="145"/>
        <v>0.99842271293375395</v>
      </c>
      <c r="F863" s="12">
        <v>1407</v>
      </c>
      <c r="G863" s="12">
        <v>1397</v>
      </c>
      <c r="H863" s="13">
        <f t="shared" si="146"/>
        <v>0.99289267945984361</v>
      </c>
      <c r="I863" s="12">
        <v>1020</v>
      </c>
      <c r="J863" s="12">
        <v>1006</v>
      </c>
      <c r="K863" s="13">
        <f t="shared" si="147"/>
        <v>0.98627450980392162</v>
      </c>
      <c r="L863" s="12">
        <v>1285</v>
      </c>
      <c r="M863" s="14">
        <v>1270</v>
      </c>
      <c r="N863" s="15">
        <f t="shared" si="148"/>
        <v>0.98832684824902728</v>
      </c>
      <c r="O863" s="14">
        <v>1358</v>
      </c>
      <c r="P863" s="14">
        <v>1356</v>
      </c>
      <c r="Q863" s="15">
        <f t="shared" si="149"/>
        <v>0.99852724594992637</v>
      </c>
      <c r="R863" s="14">
        <v>3093</v>
      </c>
      <c r="S863" s="14">
        <v>2729</v>
      </c>
      <c r="T863" s="15">
        <f t="shared" si="150"/>
        <v>0.88231490462334305</v>
      </c>
      <c r="U863" s="14">
        <v>4427</v>
      </c>
      <c r="V863" s="14">
        <v>2081</v>
      </c>
      <c r="W863" s="15">
        <f t="shared" si="151"/>
        <v>0.47007002484752652</v>
      </c>
      <c r="X863" s="14">
        <v>2861</v>
      </c>
      <c r="Y863" s="14">
        <v>1142</v>
      </c>
      <c r="Z863" s="15">
        <f t="shared" si="152"/>
        <v>0.39916113247116392</v>
      </c>
      <c r="AA863" s="14">
        <v>1166</v>
      </c>
      <c r="AB863" s="14">
        <v>0</v>
      </c>
      <c r="AC863" s="15">
        <f t="shared" si="153"/>
        <v>0</v>
      </c>
      <c r="AD863" s="14">
        <v>593</v>
      </c>
      <c r="AE863" s="15">
        <f t="shared" si="154"/>
        <v>0.50857632933104635</v>
      </c>
      <c r="AF863" s="16">
        <v>0</v>
      </c>
      <c r="AG863" s="10"/>
      <c r="AH863" s="10"/>
      <c r="AI863" s="10"/>
      <c r="AJ863" s="10"/>
    </row>
    <row r="864" spans="1:36" ht="16.5" hidden="1" customHeight="1" outlineLevel="3" thickBot="1" x14ac:dyDescent="0.3">
      <c r="A864" s="21" t="s">
        <v>845</v>
      </c>
      <c r="B864" s="12">
        <f t="shared" si="144"/>
        <v>6813</v>
      </c>
      <c r="C864" s="12">
        <v>1090</v>
      </c>
      <c r="D864" s="12">
        <v>1029</v>
      </c>
      <c r="E864" s="13">
        <f t="shared" si="145"/>
        <v>0.94403669724770645</v>
      </c>
      <c r="F864" s="12">
        <v>1496</v>
      </c>
      <c r="G864" s="12">
        <v>1387</v>
      </c>
      <c r="H864" s="13">
        <f t="shared" si="146"/>
        <v>0.92713903743315507</v>
      </c>
      <c r="I864" s="12">
        <v>1387</v>
      </c>
      <c r="J864" s="12">
        <v>1327</v>
      </c>
      <c r="K864" s="13">
        <f t="shared" si="147"/>
        <v>0.95674116798846431</v>
      </c>
      <c r="L864" s="12">
        <v>1257</v>
      </c>
      <c r="M864" s="14">
        <v>1203</v>
      </c>
      <c r="N864" s="15">
        <f t="shared" si="148"/>
        <v>0.95704057279236276</v>
      </c>
      <c r="O864" s="14">
        <v>265</v>
      </c>
      <c r="P864" s="14">
        <v>256</v>
      </c>
      <c r="Q864" s="15">
        <f t="shared" si="149"/>
        <v>0.96603773584905661</v>
      </c>
      <c r="R864" s="14">
        <v>0</v>
      </c>
      <c r="S864" s="14">
        <v>0</v>
      </c>
      <c r="T864" s="15">
        <f t="shared" si="150"/>
        <v>0</v>
      </c>
      <c r="U864" s="14">
        <v>0</v>
      </c>
      <c r="V864" s="14">
        <v>0</v>
      </c>
      <c r="W864" s="15">
        <f t="shared" si="151"/>
        <v>0</v>
      </c>
      <c r="X864" s="14">
        <v>418</v>
      </c>
      <c r="Y864" s="14">
        <v>345</v>
      </c>
      <c r="Z864" s="15">
        <f t="shared" si="152"/>
        <v>0.82535885167464118</v>
      </c>
      <c r="AA864" s="14">
        <v>900</v>
      </c>
      <c r="AB864" s="14">
        <v>12</v>
      </c>
      <c r="AC864" s="15">
        <f t="shared" si="153"/>
        <v>1.3333333333333334E-2</v>
      </c>
      <c r="AD864" s="14">
        <v>592</v>
      </c>
      <c r="AE864" s="15">
        <f t="shared" si="154"/>
        <v>0.65777777777777779</v>
      </c>
      <c r="AF864" s="16">
        <v>0</v>
      </c>
      <c r="AG864" s="10"/>
      <c r="AH864" s="10"/>
      <c r="AI864" s="10"/>
      <c r="AJ864" s="10"/>
    </row>
    <row r="865" spans="1:36" ht="16.5" hidden="1" customHeight="1" outlineLevel="3" thickBot="1" x14ac:dyDescent="0.3">
      <c r="A865" s="21" t="s">
        <v>846</v>
      </c>
      <c r="B865" s="12">
        <f t="shared" si="144"/>
        <v>11566</v>
      </c>
      <c r="C865" s="12">
        <v>0</v>
      </c>
      <c r="D865" s="12">
        <v>0</v>
      </c>
      <c r="E865" s="13">
        <f t="shared" si="145"/>
        <v>0</v>
      </c>
      <c r="F865" s="12">
        <v>0</v>
      </c>
      <c r="G865" s="12">
        <v>0</v>
      </c>
      <c r="H865" s="13">
        <f t="shared" si="146"/>
        <v>0</v>
      </c>
      <c r="I865" s="12">
        <v>856</v>
      </c>
      <c r="J865" s="12">
        <v>583</v>
      </c>
      <c r="K865" s="13">
        <f t="shared" si="147"/>
        <v>0.68107476635514019</v>
      </c>
      <c r="L865" s="12">
        <v>1222</v>
      </c>
      <c r="M865" s="14">
        <v>801</v>
      </c>
      <c r="N865" s="15">
        <f t="shared" si="148"/>
        <v>0.65548281505728312</v>
      </c>
      <c r="O865" s="14">
        <v>1971</v>
      </c>
      <c r="P865" s="14">
        <v>1814</v>
      </c>
      <c r="Q865" s="15">
        <f t="shared" si="149"/>
        <v>0.92034500253678331</v>
      </c>
      <c r="R865" s="14">
        <v>3751</v>
      </c>
      <c r="S865" s="14">
        <v>3229</v>
      </c>
      <c r="T865" s="15">
        <f t="shared" si="150"/>
        <v>0.86083711010397224</v>
      </c>
      <c r="U865" s="14">
        <v>3663</v>
      </c>
      <c r="V865" s="14">
        <v>2875</v>
      </c>
      <c r="W865" s="15">
        <f t="shared" si="151"/>
        <v>0.78487578487578491</v>
      </c>
      <c r="X865" s="14">
        <v>103</v>
      </c>
      <c r="Y865" s="14">
        <v>47</v>
      </c>
      <c r="Z865" s="15">
        <f t="shared" si="152"/>
        <v>0.4563106796116505</v>
      </c>
      <c r="AA865" s="14">
        <v>0</v>
      </c>
      <c r="AB865" s="14">
        <v>0</v>
      </c>
      <c r="AC865" s="15">
        <f t="shared" si="153"/>
        <v>0</v>
      </c>
      <c r="AD865" s="14">
        <v>0</v>
      </c>
      <c r="AE865" s="15">
        <f t="shared" si="154"/>
        <v>0</v>
      </c>
      <c r="AF865" s="16">
        <v>0</v>
      </c>
      <c r="AG865" s="10"/>
      <c r="AH865" s="10"/>
      <c r="AI865" s="10"/>
      <c r="AJ865" s="10"/>
    </row>
    <row r="866" spans="1:36" ht="16.5" hidden="1" customHeight="1" outlineLevel="3" thickBot="1" x14ac:dyDescent="0.3">
      <c r="A866" s="21" t="s">
        <v>847</v>
      </c>
      <c r="B866" s="12">
        <f t="shared" si="144"/>
        <v>7745</v>
      </c>
      <c r="C866" s="12">
        <v>1303</v>
      </c>
      <c r="D866" s="12">
        <v>1258</v>
      </c>
      <c r="E866" s="13">
        <f t="shared" si="145"/>
        <v>0.96546431312356096</v>
      </c>
      <c r="F866" s="12">
        <v>1155</v>
      </c>
      <c r="G866" s="12">
        <v>1128</v>
      </c>
      <c r="H866" s="13">
        <f t="shared" si="146"/>
        <v>0.97662337662337662</v>
      </c>
      <c r="I866" s="12">
        <v>1237</v>
      </c>
      <c r="J866" s="12">
        <v>1180</v>
      </c>
      <c r="K866" s="13">
        <f t="shared" si="147"/>
        <v>0.9539207760711399</v>
      </c>
      <c r="L866" s="12">
        <v>1121</v>
      </c>
      <c r="M866" s="14">
        <v>1070</v>
      </c>
      <c r="N866" s="15">
        <f t="shared" si="148"/>
        <v>0.95450490633363072</v>
      </c>
      <c r="O866" s="14">
        <v>887</v>
      </c>
      <c r="P866" s="14">
        <v>831</v>
      </c>
      <c r="Q866" s="15">
        <f t="shared" si="149"/>
        <v>0.93686583990980832</v>
      </c>
      <c r="R866" s="14">
        <v>0</v>
      </c>
      <c r="S866" s="14">
        <v>0</v>
      </c>
      <c r="T866" s="15">
        <f t="shared" si="150"/>
        <v>0</v>
      </c>
      <c r="U866" s="14">
        <v>0</v>
      </c>
      <c r="V866" s="14">
        <v>0</v>
      </c>
      <c r="W866" s="15">
        <f t="shared" si="151"/>
        <v>0</v>
      </c>
      <c r="X866" s="14">
        <v>790</v>
      </c>
      <c r="Y866" s="14">
        <v>559</v>
      </c>
      <c r="Z866" s="15">
        <f t="shared" si="152"/>
        <v>0.70759493670886076</v>
      </c>
      <c r="AA866" s="14">
        <v>1252</v>
      </c>
      <c r="AB866" s="14">
        <v>2</v>
      </c>
      <c r="AC866" s="15">
        <f t="shared" si="153"/>
        <v>1.5974440894568689E-3</v>
      </c>
      <c r="AD866" s="14">
        <v>393</v>
      </c>
      <c r="AE866" s="15">
        <f t="shared" si="154"/>
        <v>0.31389776357827476</v>
      </c>
      <c r="AF866" s="16">
        <v>0</v>
      </c>
      <c r="AG866" s="10"/>
      <c r="AH866" s="10"/>
      <c r="AI866" s="10"/>
      <c r="AJ866" s="10"/>
    </row>
    <row r="867" spans="1:36" ht="16.5" hidden="1" customHeight="1" outlineLevel="3" thickBot="1" x14ac:dyDescent="0.3">
      <c r="A867" s="21" t="s">
        <v>848</v>
      </c>
      <c r="B867" s="12">
        <f t="shared" si="144"/>
        <v>7871</v>
      </c>
      <c r="C867" s="12">
        <v>512</v>
      </c>
      <c r="D867" s="12">
        <v>510</v>
      </c>
      <c r="E867" s="13">
        <f t="shared" si="145"/>
        <v>0.99609375</v>
      </c>
      <c r="F867" s="12">
        <v>1059</v>
      </c>
      <c r="G867" s="12">
        <v>1047</v>
      </c>
      <c r="H867" s="13">
        <f t="shared" si="146"/>
        <v>0.98866855524079322</v>
      </c>
      <c r="I867" s="12">
        <v>1106</v>
      </c>
      <c r="J867" s="12">
        <v>1078</v>
      </c>
      <c r="K867" s="13">
        <f t="shared" si="147"/>
        <v>0.97468354430379744</v>
      </c>
      <c r="L867" s="12">
        <v>1175</v>
      </c>
      <c r="M867" s="14">
        <v>1124</v>
      </c>
      <c r="N867" s="15">
        <f t="shared" si="148"/>
        <v>0.95659574468085107</v>
      </c>
      <c r="O867" s="14">
        <v>1551</v>
      </c>
      <c r="P867" s="14">
        <v>1530</v>
      </c>
      <c r="Q867" s="15">
        <f t="shared" si="149"/>
        <v>0.98646034816247585</v>
      </c>
      <c r="R867" s="14">
        <v>969</v>
      </c>
      <c r="S867" s="14">
        <v>954</v>
      </c>
      <c r="T867" s="15">
        <f t="shared" si="150"/>
        <v>0.98452012383900933</v>
      </c>
      <c r="U867" s="14">
        <v>0</v>
      </c>
      <c r="V867" s="14">
        <v>0</v>
      </c>
      <c r="W867" s="15">
        <f t="shared" si="151"/>
        <v>0</v>
      </c>
      <c r="X867" s="14">
        <v>753</v>
      </c>
      <c r="Y867" s="14">
        <v>72</v>
      </c>
      <c r="Z867" s="15">
        <f t="shared" si="152"/>
        <v>9.5617529880478086E-2</v>
      </c>
      <c r="AA867" s="14">
        <v>746</v>
      </c>
      <c r="AB867" s="14">
        <v>0</v>
      </c>
      <c r="AC867" s="15">
        <f t="shared" si="153"/>
        <v>0</v>
      </c>
      <c r="AD867" s="14">
        <v>587</v>
      </c>
      <c r="AE867" s="15">
        <f t="shared" si="154"/>
        <v>0.78686327077747986</v>
      </c>
      <c r="AF867" s="16">
        <v>0</v>
      </c>
      <c r="AG867" s="10"/>
      <c r="AH867" s="10"/>
      <c r="AI867" s="10"/>
      <c r="AJ867" s="10"/>
    </row>
    <row r="868" spans="1:36" ht="16.5" hidden="1" customHeight="1" outlineLevel="3" thickBot="1" x14ac:dyDescent="0.3">
      <c r="A868" s="21" t="s">
        <v>125</v>
      </c>
      <c r="B868" s="12">
        <f t="shared" si="144"/>
        <v>8038</v>
      </c>
      <c r="C868" s="12">
        <v>641</v>
      </c>
      <c r="D868" s="12">
        <v>616</v>
      </c>
      <c r="E868" s="13">
        <f t="shared" si="145"/>
        <v>0.96099843993759748</v>
      </c>
      <c r="F868" s="12">
        <v>1227</v>
      </c>
      <c r="G868" s="12">
        <v>1193</v>
      </c>
      <c r="H868" s="13">
        <f t="shared" si="146"/>
        <v>0.97229013854930724</v>
      </c>
      <c r="I868" s="12">
        <v>1293</v>
      </c>
      <c r="J868" s="12">
        <v>1251</v>
      </c>
      <c r="K868" s="13">
        <f t="shared" si="147"/>
        <v>0.9675174013921114</v>
      </c>
      <c r="L868" s="12">
        <v>1213</v>
      </c>
      <c r="M868" s="14">
        <v>1173</v>
      </c>
      <c r="N868" s="15">
        <f t="shared" si="148"/>
        <v>0.96702390766694146</v>
      </c>
      <c r="O868" s="14">
        <v>1446</v>
      </c>
      <c r="P868" s="14">
        <v>1397</v>
      </c>
      <c r="Q868" s="15">
        <f t="shared" si="149"/>
        <v>0.96611341632088521</v>
      </c>
      <c r="R868" s="14">
        <v>564</v>
      </c>
      <c r="S868" s="14">
        <v>545</v>
      </c>
      <c r="T868" s="15">
        <f t="shared" si="150"/>
        <v>0.96631205673758869</v>
      </c>
      <c r="U868" s="14">
        <v>0</v>
      </c>
      <c r="V868" s="14">
        <v>0</v>
      </c>
      <c r="W868" s="15">
        <f t="shared" si="151"/>
        <v>0</v>
      </c>
      <c r="X868" s="14">
        <v>727</v>
      </c>
      <c r="Y868" s="14">
        <v>468</v>
      </c>
      <c r="Z868" s="15">
        <f t="shared" si="152"/>
        <v>0.64374140302613481</v>
      </c>
      <c r="AA868" s="14">
        <v>927</v>
      </c>
      <c r="AB868" s="14">
        <v>4</v>
      </c>
      <c r="AC868" s="15">
        <f t="shared" si="153"/>
        <v>4.3149946062567418E-3</v>
      </c>
      <c r="AD868" s="14">
        <v>368</v>
      </c>
      <c r="AE868" s="15">
        <f t="shared" si="154"/>
        <v>0.3969795037756203</v>
      </c>
      <c r="AF868" s="16">
        <v>0</v>
      </c>
      <c r="AG868" s="10"/>
      <c r="AH868" s="10"/>
      <c r="AI868" s="10"/>
      <c r="AJ868" s="10"/>
    </row>
    <row r="869" spans="1:36" ht="16.5" hidden="1" customHeight="1" outlineLevel="3" thickBot="1" x14ac:dyDescent="0.3">
      <c r="A869" s="21" t="s">
        <v>849</v>
      </c>
      <c r="B869" s="12">
        <f t="shared" si="144"/>
        <v>15563</v>
      </c>
      <c r="C869" s="12">
        <v>1191</v>
      </c>
      <c r="D869" s="12">
        <v>589</v>
      </c>
      <c r="E869" s="13">
        <f t="shared" si="145"/>
        <v>0.49454240134340888</v>
      </c>
      <c r="F869" s="12">
        <v>1236</v>
      </c>
      <c r="G869" s="12">
        <v>654</v>
      </c>
      <c r="H869" s="13">
        <f t="shared" si="146"/>
        <v>0.529126213592233</v>
      </c>
      <c r="I869" s="12">
        <v>1341</v>
      </c>
      <c r="J869" s="12">
        <v>875</v>
      </c>
      <c r="K869" s="13">
        <f t="shared" si="147"/>
        <v>0.65249813571961224</v>
      </c>
      <c r="L869" s="12">
        <v>1471</v>
      </c>
      <c r="M869" s="14">
        <v>738</v>
      </c>
      <c r="N869" s="15">
        <f t="shared" si="148"/>
        <v>0.5016995241332427</v>
      </c>
      <c r="O869" s="14">
        <v>1737</v>
      </c>
      <c r="P869" s="14">
        <v>701</v>
      </c>
      <c r="Q869" s="15">
        <f t="shared" si="149"/>
        <v>0.4035693724812896</v>
      </c>
      <c r="R869" s="14">
        <v>2773</v>
      </c>
      <c r="S869" s="14">
        <v>1318</v>
      </c>
      <c r="T869" s="15">
        <f t="shared" si="150"/>
        <v>0.47529751172015866</v>
      </c>
      <c r="U869" s="14">
        <v>2827</v>
      </c>
      <c r="V869" s="14">
        <v>1593</v>
      </c>
      <c r="W869" s="15">
        <f t="shared" si="151"/>
        <v>0.56349487088786698</v>
      </c>
      <c r="X869" s="14">
        <v>2383</v>
      </c>
      <c r="Y869" s="14">
        <v>1680</v>
      </c>
      <c r="Z869" s="15">
        <f t="shared" si="152"/>
        <v>0.7049937054133445</v>
      </c>
      <c r="AA869" s="14">
        <v>604</v>
      </c>
      <c r="AB869" s="14">
        <v>0</v>
      </c>
      <c r="AC869" s="15">
        <f t="shared" si="153"/>
        <v>0</v>
      </c>
      <c r="AD869" s="14">
        <v>27</v>
      </c>
      <c r="AE869" s="15">
        <f t="shared" si="154"/>
        <v>4.4701986754966887E-2</v>
      </c>
      <c r="AF869" s="16">
        <v>0</v>
      </c>
      <c r="AG869" s="10"/>
      <c r="AH869" s="10"/>
      <c r="AI869" s="10"/>
      <c r="AJ869" s="10"/>
    </row>
    <row r="870" spans="1:36" ht="16.5" hidden="1" customHeight="1" outlineLevel="3" thickBot="1" x14ac:dyDescent="0.3">
      <c r="A870" s="21" t="s">
        <v>850</v>
      </c>
      <c r="B870" s="12">
        <f t="shared" si="144"/>
        <v>17312</v>
      </c>
      <c r="C870" s="12">
        <v>892</v>
      </c>
      <c r="D870" s="12">
        <v>881</v>
      </c>
      <c r="E870" s="13">
        <f t="shared" si="145"/>
        <v>0.9876681614349776</v>
      </c>
      <c r="F870" s="12">
        <v>1472</v>
      </c>
      <c r="G870" s="12">
        <v>1330</v>
      </c>
      <c r="H870" s="13">
        <f t="shared" si="146"/>
        <v>0.90353260869565222</v>
      </c>
      <c r="I870" s="12">
        <v>1317</v>
      </c>
      <c r="J870" s="12">
        <v>682</v>
      </c>
      <c r="K870" s="13">
        <f t="shared" si="147"/>
        <v>0.51784358390280938</v>
      </c>
      <c r="L870" s="12">
        <v>1319</v>
      </c>
      <c r="M870" s="14">
        <v>909</v>
      </c>
      <c r="N870" s="15">
        <f t="shared" si="148"/>
        <v>0.68915845337376802</v>
      </c>
      <c r="O870" s="14">
        <v>1568</v>
      </c>
      <c r="P870" s="14">
        <v>1116</v>
      </c>
      <c r="Q870" s="15">
        <f t="shared" si="149"/>
        <v>0.71173469387755106</v>
      </c>
      <c r="R870" s="14">
        <v>2628</v>
      </c>
      <c r="S870" s="14">
        <v>1654</v>
      </c>
      <c r="T870" s="15">
        <f t="shared" si="150"/>
        <v>0.62937595129375956</v>
      </c>
      <c r="U870" s="14">
        <v>3507</v>
      </c>
      <c r="V870" s="14">
        <v>2054</v>
      </c>
      <c r="W870" s="15">
        <f t="shared" si="151"/>
        <v>0.58568577131451383</v>
      </c>
      <c r="X870" s="14">
        <v>3401</v>
      </c>
      <c r="Y870" s="14">
        <v>1678</v>
      </c>
      <c r="Z870" s="15">
        <f t="shared" si="152"/>
        <v>0.49338429873566597</v>
      </c>
      <c r="AA870" s="14">
        <v>1208</v>
      </c>
      <c r="AB870" s="14">
        <v>4</v>
      </c>
      <c r="AC870" s="15">
        <f t="shared" si="153"/>
        <v>3.3112582781456954E-3</v>
      </c>
      <c r="AD870" s="14">
        <v>370</v>
      </c>
      <c r="AE870" s="15">
        <f t="shared" si="154"/>
        <v>0.30629139072847683</v>
      </c>
      <c r="AF870" s="16">
        <v>0</v>
      </c>
      <c r="AG870" s="10"/>
      <c r="AH870" s="10"/>
      <c r="AI870" s="10"/>
      <c r="AJ870" s="10"/>
    </row>
    <row r="871" spans="1:36" ht="16.5" hidden="1" customHeight="1" outlineLevel="3" thickBot="1" x14ac:dyDescent="0.3">
      <c r="A871" s="21" t="s">
        <v>649</v>
      </c>
      <c r="B871" s="12">
        <f t="shared" si="144"/>
        <v>507</v>
      </c>
      <c r="C871" s="12">
        <v>505</v>
      </c>
      <c r="D871" s="12">
        <v>265</v>
      </c>
      <c r="E871" s="13">
        <f t="shared" si="145"/>
        <v>0.52475247524752477</v>
      </c>
      <c r="F871" s="12">
        <v>2</v>
      </c>
      <c r="G871" s="12">
        <v>1</v>
      </c>
      <c r="H871" s="13">
        <f t="shared" si="146"/>
        <v>0.5</v>
      </c>
      <c r="I871" s="12">
        <v>0</v>
      </c>
      <c r="J871" s="12">
        <v>0</v>
      </c>
      <c r="K871" s="13">
        <f t="shared" si="147"/>
        <v>0</v>
      </c>
      <c r="L871" s="12">
        <v>0</v>
      </c>
      <c r="M871" s="14">
        <v>0</v>
      </c>
      <c r="N871" s="15">
        <f t="shared" si="148"/>
        <v>0</v>
      </c>
      <c r="O871" s="14">
        <v>0</v>
      </c>
      <c r="P871" s="14">
        <v>0</v>
      </c>
      <c r="Q871" s="15">
        <f t="shared" si="149"/>
        <v>0</v>
      </c>
      <c r="R871" s="14">
        <v>0</v>
      </c>
      <c r="S871" s="14">
        <v>0</v>
      </c>
      <c r="T871" s="15">
        <f t="shared" si="150"/>
        <v>0</v>
      </c>
      <c r="U871" s="14">
        <v>0</v>
      </c>
      <c r="V871" s="14">
        <v>0</v>
      </c>
      <c r="W871" s="15">
        <f t="shared" si="151"/>
        <v>0</v>
      </c>
      <c r="X871" s="14">
        <v>0</v>
      </c>
      <c r="Y871" s="14">
        <v>0</v>
      </c>
      <c r="Z871" s="15">
        <f t="shared" si="152"/>
        <v>0</v>
      </c>
      <c r="AA871" s="14">
        <v>0</v>
      </c>
      <c r="AB871" s="14">
        <v>0</v>
      </c>
      <c r="AC871" s="15">
        <f t="shared" si="153"/>
        <v>0</v>
      </c>
      <c r="AD871" s="14">
        <v>0</v>
      </c>
      <c r="AE871" s="15">
        <f t="shared" si="154"/>
        <v>0</v>
      </c>
      <c r="AF871" s="16">
        <v>0</v>
      </c>
      <c r="AG871" s="10"/>
      <c r="AH871" s="10"/>
      <c r="AI871" s="10"/>
      <c r="AJ871" s="10"/>
    </row>
    <row r="872" spans="1:36" ht="16.5" hidden="1" customHeight="1" outlineLevel="3" thickBot="1" x14ac:dyDescent="0.3">
      <c r="A872" s="21" t="s">
        <v>851</v>
      </c>
      <c r="B872" s="12">
        <f t="shared" si="144"/>
        <v>7034</v>
      </c>
      <c r="C872" s="12">
        <v>1253</v>
      </c>
      <c r="D872" s="12">
        <v>1237</v>
      </c>
      <c r="E872" s="13">
        <f t="shared" si="145"/>
        <v>0.98723064644852354</v>
      </c>
      <c r="F872" s="12">
        <v>1021</v>
      </c>
      <c r="G872" s="12">
        <v>995</v>
      </c>
      <c r="H872" s="13">
        <f t="shared" si="146"/>
        <v>0.97453476983349652</v>
      </c>
      <c r="I872" s="12">
        <v>998</v>
      </c>
      <c r="J872" s="12">
        <v>972</v>
      </c>
      <c r="K872" s="13">
        <f t="shared" si="147"/>
        <v>0.97394789579158314</v>
      </c>
      <c r="L872" s="12">
        <v>1010</v>
      </c>
      <c r="M872" s="14">
        <v>970</v>
      </c>
      <c r="N872" s="15">
        <f t="shared" si="148"/>
        <v>0.96039603960396036</v>
      </c>
      <c r="O872" s="14">
        <v>830</v>
      </c>
      <c r="P872" s="14">
        <v>814</v>
      </c>
      <c r="Q872" s="15">
        <f t="shared" si="149"/>
        <v>0.98072289156626502</v>
      </c>
      <c r="R872" s="14">
        <v>0</v>
      </c>
      <c r="S872" s="14">
        <v>0</v>
      </c>
      <c r="T872" s="15">
        <f t="shared" si="150"/>
        <v>0</v>
      </c>
      <c r="U872" s="14">
        <v>0</v>
      </c>
      <c r="V872" s="14">
        <v>0</v>
      </c>
      <c r="W872" s="15">
        <f t="shared" si="151"/>
        <v>0</v>
      </c>
      <c r="X872" s="14">
        <v>1397</v>
      </c>
      <c r="Y872" s="14">
        <v>32</v>
      </c>
      <c r="Z872" s="15">
        <f t="shared" si="152"/>
        <v>2.2906227630637079E-2</v>
      </c>
      <c r="AA872" s="14">
        <v>525</v>
      </c>
      <c r="AB872" s="14">
        <v>0</v>
      </c>
      <c r="AC872" s="15">
        <f t="shared" si="153"/>
        <v>0</v>
      </c>
      <c r="AD872" s="14">
        <v>8</v>
      </c>
      <c r="AE872" s="15">
        <f t="shared" si="154"/>
        <v>1.5238095238095238E-2</v>
      </c>
      <c r="AF872" s="16">
        <v>0</v>
      </c>
      <c r="AG872" s="10"/>
      <c r="AH872" s="10"/>
      <c r="AI872" s="10"/>
      <c r="AJ872" s="10"/>
    </row>
    <row r="873" spans="1:36" ht="16.5" hidden="1" customHeight="1" outlineLevel="3" thickBot="1" x14ac:dyDescent="0.3">
      <c r="A873" s="21" t="s">
        <v>852</v>
      </c>
      <c r="B873" s="12">
        <f t="shared" si="144"/>
        <v>7092</v>
      </c>
      <c r="C873" s="12">
        <v>774</v>
      </c>
      <c r="D873" s="12">
        <v>759</v>
      </c>
      <c r="E873" s="13">
        <f t="shared" si="145"/>
        <v>0.98062015503875966</v>
      </c>
      <c r="F873" s="12">
        <v>1417</v>
      </c>
      <c r="G873" s="12">
        <v>1388</v>
      </c>
      <c r="H873" s="13">
        <f t="shared" si="146"/>
        <v>0.97953422724064931</v>
      </c>
      <c r="I873" s="12">
        <v>1165</v>
      </c>
      <c r="J873" s="12">
        <v>1142</v>
      </c>
      <c r="K873" s="13">
        <f t="shared" si="147"/>
        <v>0.98025751072961376</v>
      </c>
      <c r="L873" s="12">
        <v>1290</v>
      </c>
      <c r="M873" s="14">
        <v>1262</v>
      </c>
      <c r="N873" s="15">
        <f t="shared" si="148"/>
        <v>0.97829457364341088</v>
      </c>
      <c r="O873" s="14">
        <v>2009</v>
      </c>
      <c r="P873" s="14">
        <v>1952</v>
      </c>
      <c r="Q873" s="15">
        <f t="shared" si="149"/>
        <v>0.97162767546042805</v>
      </c>
      <c r="R873" s="14">
        <v>437</v>
      </c>
      <c r="S873" s="14">
        <v>425</v>
      </c>
      <c r="T873" s="15">
        <f t="shared" si="150"/>
        <v>0.97254004576659037</v>
      </c>
      <c r="U873" s="14">
        <v>0</v>
      </c>
      <c r="V873" s="14">
        <v>0</v>
      </c>
      <c r="W873" s="15">
        <f t="shared" si="151"/>
        <v>0</v>
      </c>
      <c r="X873" s="14">
        <v>0</v>
      </c>
      <c r="Y873" s="14">
        <v>0</v>
      </c>
      <c r="Z873" s="15">
        <f t="shared" si="152"/>
        <v>0</v>
      </c>
      <c r="AA873" s="14">
        <v>0</v>
      </c>
      <c r="AB873" s="14">
        <v>0</v>
      </c>
      <c r="AC873" s="15">
        <f t="shared" si="153"/>
        <v>0</v>
      </c>
      <c r="AD873" s="14">
        <v>0</v>
      </c>
      <c r="AE873" s="15">
        <f t="shared" si="154"/>
        <v>0</v>
      </c>
      <c r="AF873" s="16">
        <v>0</v>
      </c>
      <c r="AG873" s="10"/>
      <c r="AH873" s="10"/>
      <c r="AI873" s="10"/>
      <c r="AJ873" s="10"/>
    </row>
    <row r="874" spans="1:36" ht="16.5" hidden="1" customHeight="1" outlineLevel="3" thickBot="1" x14ac:dyDescent="0.3">
      <c r="A874" s="21" t="s">
        <v>853</v>
      </c>
      <c r="B874" s="12">
        <f t="shared" si="144"/>
        <v>12982</v>
      </c>
      <c r="C874" s="12">
        <v>0</v>
      </c>
      <c r="D874" s="12">
        <v>0</v>
      </c>
      <c r="E874" s="13">
        <f t="shared" si="145"/>
        <v>0</v>
      </c>
      <c r="F874" s="12">
        <v>0</v>
      </c>
      <c r="G874" s="12">
        <v>0</v>
      </c>
      <c r="H874" s="13">
        <f t="shared" si="146"/>
        <v>0</v>
      </c>
      <c r="I874" s="12">
        <v>481</v>
      </c>
      <c r="J874" s="12">
        <v>442</v>
      </c>
      <c r="K874" s="13">
        <f t="shared" si="147"/>
        <v>0.91891891891891897</v>
      </c>
      <c r="L874" s="12">
        <v>1334</v>
      </c>
      <c r="M874" s="14">
        <v>1121</v>
      </c>
      <c r="N874" s="15">
        <f t="shared" si="148"/>
        <v>0.84032983508245873</v>
      </c>
      <c r="O874" s="14">
        <v>2459</v>
      </c>
      <c r="P874" s="14">
        <v>2032</v>
      </c>
      <c r="Q874" s="15">
        <f t="shared" si="149"/>
        <v>0.82635217568117125</v>
      </c>
      <c r="R874" s="14">
        <v>4317</v>
      </c>
      <c r="S874" s="14">
        <v>3656</v>
      </c>
      <c r="T874" s="15">
        <f t="shared" si="150"/>
        <v>0.84688441047023399</v>
      </c>
      <c r="U874" s="14">
        <v>4331</v>
      </c>
      <c r="V874" s="14">
        <v>3728</v>
      </c>
      <c r="W874" s="15">
        <f t="shared" si="151"/>
        <v>0.86077118448395284</v>
      </c>
      <c r="X874" s="14">
        <v>60</v>
      </c>
      <c r="Y874" s="14">
        <v>37</v>
      </c>
      <c r="Z874" s="15">
        <f t="shared" si="152"/>
        <v>0.6166666666666667</v>
      </c>
      <c r="AA874" s="14">
        <v>0</v>
      </c>
      <c r="AB874" s="14">
        <v>0</v>
      </c>
      <c r="AC874" s="15">
        <f t="shared" si="153"/>
        <v>0</v>
      </c>
      <c r="AD874" s="14">
        <v>0</v>
      </c>
      <c r="AE874" s="15">
        <f t="shared" si="154"/>
        <v>0</v>
      </c>
      <c r="AF874" s="16">
        <v>0</v>
      </c>
      <c r="AG874" s="10"/>
      <c r="AH874" s="10"/>
      <c r="AI874" s="10"/>
      <c r="AJ874" s="10"/>
    </row>
    <row r="875" spans="1:36" ht="16.5" hidden="1" customHeight="1" outlineLevel="3" thickBot="1" x14ac:dyDescent="0.3">
      <c r="A875" s="21" t="s">
        <v>854</v>
      </c>
      <c r="B875" s="12">
        <f t="shared" si="144"/>
        <v>458</v>
      </c>
      <c r="C875" s="12">
        <v>458</v>
      </c>
      <c r="D875" s="12">
        <v>198</v>
      </c>
      <c r="E875" s="13">
        <f t="shared" si="145"/>
        <v>0.43231441048034935</v>
      </c>
      <c r="F875" s="12">
        <v>0</v>
      </c>
      <c r="G875" s="12">
        <v>0</v>
      </c>
      <c r="H875" s="13">
        <f t="shared" si="146"/>
        <v>0</v>
      </c>
      <c r="I875" s="12">
        <v>0</v>
      </c>
      <c r="J875" s="12">
        <v>0</v>
      </c>
      <c r="K875" s="13">
        <f t="shared" si="147"/>
        <v>0</v>
      </c>
      <c r="L875" s="12">
        <v>0</v>
      </c>
      <c r="M875" s="14">
        <v>0</v>
      </c>
      <c r="N875" s="15">
        <f t="shared" si="148"/>
        <v>0</v>
      </c>
      <c r="O875" s="14">
        <v>0</v>
      </c>
      <c r="P875" s="14">
        <v>0</v>
      </c>
      <c r="Q875" s="15">
        <f t="shared" si="149"/>
        <v>0</v>
      </c>
      <c r="R875" s="14">
        <v>0</v>
      </c>
      <c r="S875" s="14">
        <v>0</v>
      </c>
      <c r="T875" s="15">
        <f t="shared" si="150"/>
        <v>0</v>
      </c>
      <c r="U875" s="14">
        <v>0</v>
      </c>
      <c r="V875" s="14">
        <v>0</v>
      </c>
      <c r="W875" s="15">
        <f t="shared" si="151"/>
        <v>0</v>
      </c>
      <c r="X875" s="14">
        <v>0</v>
      </c>
      <c r="Y875" s="14">
        <v>0</v>
      </c>
      <c r="Z875" s="15">
        <f t="shared" si="152"/>
        <v>0</v>
      </c>
      <c r="AA875" s="14">
        <v>0</v>
      </c>
      <c r="AB875" s="14">
        <v>0</v>
      </c>
      <c r="AC875" s="15">
        <f t="shared" si="153"/>
        <v>0</v>
      </c>
      <c r="AD875" s="14">
        <v>0</v>
      </c>
      <c r="AE875" s="15">
        <f t="shared" si="154"/>
        <v>0</v>
      </c>
      <c r="AF875" s="16">
        <v>0</v>
      </c>
      <c r="AG875" s="10"/>
      <c r="AH875" s="10"/>
      <c r="AI875" s="10"/>
      <c r="AJ875" s="10"/>
    </row>
    <row r="876" spans="1:36" ht="16.5" hidden="1" customHeight="1" outlineLevel="3" thickBot="1" x14ac:dyDescent="0.3">
      <c r="A876" s="21" t="s">
        <v>855</v>
      </c>
      <c r="B876" s="12">
        <f t="shared" si="144"/>
        <v>9216</v>
      </c>
      <c r="C876" s="12">
        <v>1576</v>
      </c>
      <c r="D876" s="12">
        <v>1263</v>
      </c>
      <c r="E876" s="13">
        <f t="shared" si="145"/>
        <v>0.80139593908629436</v>
      </c>
      <c r="F876" s="12">
        <v>1410</v>
      </c>
      <c r="G876" s="12">
        <v>1357</v>
      </c>
      <c r="H876" s="13">
        <f t="shared" si="146"/>
        <v>0.9624113475177305</v>
      </c>
      <c r="I876" s="12">
        <v>1305</v>
      </c>
      <c r="J876" s="12">
        <v>1259</v>
      </c>
      <c r="K876" s="13">
        <f t="shared" si="147"/>
        <v>0.96475095785440612</v>
      </c>
      <c r="L876" s="12">
        <v>1490</v>
      </c>
      <c r="M876" s="14">
        <v>1406</v>
      </c>
      <c r="N876" s="15">
        <f t="shared" si="148"/>
        <v>0.94362416107382552</v>
      </c>
      <c r="O876" s="14">
        <v>1012</v>
      </c>
      <c r="P876" s="14">
        <v>911</v>
      </c>
      <c r="Q876" s="15">
        <f t="shared" si="149"/>
        <v>0.90019762845849804</v>
      </c>
      <c r="R876" s="14">
        <v>0</v>
      </c>
      <c r="S876" s="14">
        <v>0</v>
      </c>
      <c r="T876" s="15">
        <f t="shared" si="150"/>
        <v>0</v>
      </c>
      <c r="U876" s="14">
        <v>0</v>
      </c>
      <c r="V876" s="14">
        <v>0</v>
      </c>
      <c r="W876" s="15">
        <f t="shared" si="151"/>
        <v>0</v>
      </c>
      <c r="X876" s="14">
        <v>1593</v>
      </c>
      <c r="Y876" s="14">
        <v>612</v>
      </c>
      <c r="Z876" s="15">
        <f t="shared" si="152"/>
        <v>0.38418079096045199</v>
      </c>
      <c r="AA876" s="14">
        <v>830</v>
      </c>
      <c r="AB876" s="14">
        <v>38</v>
      </c>
      <c r="AC876" s="15">
        <f t="shared" si="153"/>
        <v>4.5783132530120479E-2</v>
      </c>
      <c r="AD876" s="14">
        <v>289</v>
      </c>
      <c r="AE876" s="15">
        <f t="shared" si="154"/>
        <v>0.34819277108433733</v>
      </c>
      <c r="AF876" s="16">
        <v>0</v>
      </c>
      <c r="AG876" s="10"/>
      <c r="AH876" s="10"/>
      <c r="AI876" s="10"/>
      <c r="AJ876" s="10"/>
    </row>
    <row r="877" spans="1:36" ht="16.5" hidden="1" customHeight="1" outlineLevel="3" thickBot="1" x14ac:dyDescent="0.3">
      <c r="A877" s="21" t="s">
        <v>176</v>
      </c>
      <c r="B877" s="12">
        <f t="shared" si="144"/>
        <v>1103</v>
      </c>
      <c r="C877" s="12">
        <v>1101</v>
      </c>
      <c r="D877" s="12">
        <v>25</v>
      </c>
      <c r="E877" s="13">
        <f t="shared" si="145"/>
        <v>2.2706630336058128E-2</v>
      </c>
      <c r="F877" s="12">
        <v>0</v>
      </c>
      <c r="G877" s="12">
        <v>0</v>
      </c>
      <c r="H877" s="13">
        <f t="shared" si="146"/>
        <v>0</v>
      </c>
      <c r="I877" s="12">
        <v>2</v>
      </c>
      <c r="J877" s="12">
        <v>1</v>
      </c>
      <c r="K877" s="13">
        <f t="shared" si="147"/>
        <v>0.5</v>
      </c>
      <c r="L877" s="12">
        <v>0</v>
      </c>
      <c r="M877" s="14">
        <v>0</v>
      </c>
      <c r="N877" s="15">
        <f t="shared" si="148"/>
        <v>0</v>
      </c>
      <c r="O877" s="14">
        <v>0</v>
      </c>
      <c r="P877" s="14">
        <v>0</v>
      </c>
      <c r="Q877" s="15">
        <f t="shared" si="149"/>
        <v>0</v>
      </c>
      <c r="R877" s="14">
        <v>0</v>
      </c>
      <c r="S877" s="14">
        <v>0</v>
      </c>
      <c r="T877" s="15">
        <f t="shared" si="150"/>
        <v>0</v>
      </c>
      <c r="U877" s="14">
        <v>0</v>
      </c>
      <c r="V877" s="14">
        <v>0</v>
      </c>
      <c r="W877" s="15">
        <f t="shared" si="151"/>
        <v>0</v>
      </c>
      <c r="X877" s="14">
        <v>0</v>
      </c>
      <c r="Y877" s="14">
        <v>0</v>
      </c>
      <c r="Z877" s="15">
        <f t="shared" si="152"/>
        <v>0</v>
      </c>
      <c r="AA877" s="14">
        <v>0</v>
      </c>
      <c r="AB877" s="14">
        <v>0</v>
      </c>
      <c r="AC877" s="15">
        <f t="shared" si="153"/>
        <v>0</v>
      </c>
      <c r="AD877" s="14">
        <v>0</v>
      </c>
      <c r="AE877" s="15">
        <f t="shared" si="154"/>
        <v>0</v>
      </c>
      <c r="AF877" s="16">
        <v>0</v>
      </c>
      <c r="AG877" s="10"/>
      <c r="AH877" s="10"/>
      <c r="AI877" s="10"/>
      <c r="AJ877" s="10"/>
    </row>
    <row r="878" spans="1:36" ht="16.5" hidden="1" customHeight="1" outlineLevel="3" thickBot="1" x14ac:dyDescent="0.3">
      <c r="A878" s="21" t="s">
        <v>856</v>
      </c>
      <c r="B878" s="12">
        <f t="shared" si="144"/>
        <v>12881</v>
      </c>
      <c r="C878" s="12">
        <v>1889</v>
      </c>
      <c r="D878" s="12">
        <v>1857</v>
      </c>
      <c r="E878" s="13">
        <f t="shared" si="145"/>
        <v>0.98305982001058756</v>
      </c>
      <c r="F878" s="12">
        <v>1823</v>
      </c>
      <c r="G878" s="12">
        <v>1766</v>
      </c>
      <c r="H878" s="13">
        <f t="shared" si="146"/>
        <v>0.96873285792649477</v>
      </c>
      <c r="I878" s="12">
        <v>1568</v>
      </c>
      <c r="J878" s="12">
        <v>1501</v>
      </c>
      <c r="K878" s="13">
        <f t="shared" si="147"/>
        <v>0.95727040816326525</v>
      </c>
      <c r="L878" s="12">
        <v>1611</v>
      </c>
      <c r="M878" s="14">
        <v>1583</v>
      </c>
      <c r="N878" s="15">
        <f t="shared" si="148"/>
        <v>0.98261949099937929</v>
      </c>
      <c r="O878" s="14">
        <v>2145</v>
      </c>
      <c r="P878" s="14">
        <v>2110</v>
      </c>
      <c r="Q878" s="15">
        <f t="shared" si="149"/>
        <v>0.98368298368298368</v>
      </c>
      <c r="R878" s="14">
        <v>3664</v>
      </c>
      <c r="S878" s="14">
        <v>3501</v>
      </c>
      <c r="T878" s="15">
        <f t="shared" si="150"/>
        <v>0.95551310043668125</v>
      </c>
      <c r="U878" s="14">
        <v>181</v>
      </c>
      <c r="V878" s="14">
        <v>173</v>
      </c>
      <c r="W878" s="15">
        <f t="shared" si="151"/>
        <v>0.95580110497237569</v>
      </c>
      <c r="X878" s="14">
        <v>0</v>
      </c>
      <c r="Y878" s="14">
        <v>0</v>
      </c>
      <c r="Z878" s="15">
        <f t="shared" si="152"/>
        <v>0</v>
      </c>
      <c r="AA878" s="14">
        <v>0</v>
      </c>
      <c r="AB878" s="14">
        <v>0</v>
      </c>
      <c r="AC878" s="15">
        <f t="shared" si="153"/>
        <v>0</v>
      </c>
      <c r="AD878" s="14">
        <v>0</v>
      </c>
      <c r="AE878" s="15">
        <f t="shared" si="154"/>
        <v>0</v>
      </c>
      <c r="AF878" s="16">
        <v>0</v>
      </c>
      <c r="AG878" s="10"/>
      <c r="AH878" s="10"/>
      <c r="AI878" s="10"/>
      <c r="AJ878" s="10"/>
    </row>
    <row r="879" spans="1:36" ht="16.5" hidden="1" customHeight="1" outlineLevel="3" thickBot="1" x14ac:dyDescent="0.3">
      <c r="A879" s="21" t="s">
        <v>857</v>
      </c>
      <c r="B879" s="12">
        <f t="shared" si="144"/>
        <v>3475</v>
      </c>
      <c r="C879" s="12">
        <v>580</v>
      </c>
      <c r="D879" s="12">
        <v>577</v>
      </c>
      <c r="E879" s="13">
        <f t="shared" si="145"/>
        <v>0.9948275862068966</v>
      </c>
      <c r="F879" s="12">
        <v>811</v>
      </c>
      <c r="G879" s="12">
        <v>810</v>
      </c>
      <c r="H879" s="13">
        <f t="shared" si="146"/>
        <v>0.998766954377312</v>
      </c>
      <c r="I879" s="12">
        <v>161</v>
      </c>
      <c r="J879" s="12">
        <v>160</v>
      </c>
      <c r="K879" s="13">
        <f t="shared" si="147"/>
        <v>0.99378881987577639</v>
      </c>
      <c r="L879" s="12">
        <v>4</v>
      </c>
      <c r="M879" s="14">
        <v>4</v>
      </c>
      <c r="N879" s="15">
        <f t="shared" si="148"/>
        <v>1</v>
      </c>
      <c r="O879" s="14">
        <v>420</v>
      </c>
      <c r="P879" s="14">
        <v>402</v>
      </c>
      <c r="Q879" s="15">
        <f t="shared" si="149"/>
        <v>0.95714285714285718</v>
      </c>
      <c r="R879" s="14">
        <v>0</v>
      </c>
      <c r="S879" s="14">
        <v>0</v>
      </c>
      <c r="T879" s="15">
        <f t="shared" si="150"/>
        <v>0</v>
      </c>
      <c r="U879" s="14">
        <v>0</v>
      </c>
      <c r="V879" s="14">
        <v>0</v>
      </c>
      <c r="W879" s="15">
        <f t="shared" si="151"/>
        <v>0</v>
      </c>
      <c r="X879" s="14">
        <v>435</v>
      </c>
      <c r="Y879" s="14">
        <v>170</v>
      </c>
      <c r="Z879" s="15">
        <f t="shared" si="152"/>
        <v>0.39080459770114945</v>
      </c>
      <c r="AA879" s="14">
        <v>1064</v>
      </c>
      <c r="AB879" s="14">
        <v>11</v>
      </c>
      <c r="AC879" s="15">
        <f t="shared" si="153"/>
        <v>1.0338345864661654E-2</v>
      </c>
      <c r="AD879" s="14">
        <v>152</v>
      </c>
      <c r="AE879" s="15">
        <f t="shared" si="154"/>
        <v>0.14285714285714285</v>
      </c>
      <c r="AF879" s="16">
        <v>0</v>
      </c>
      <c r="AG879" s="10"/>
      <c r="AH879" s="10"/>
      <c r="AI879" s="10"/>
      <c r="AJ879" s="10"/>
    </row>
    <row r="880" spans="1:36" ht="16.5" hidden="1" customHeight="1" outlineLevel="3" thickBot="1" x14ac:dyDescent="0.3">
      <c r="A880" s="21" t="s">
        <v>168</v>
      </c>
      <c r="B880" s="12">
        <f t="shared" si="144"/>
        <v>17596</v>
      </c>
      <c r="C880" s="12">
        <v>1444</v>
      </c>
      <c r="D880" s="12">
        <v>1437</v>
      </c>
      <c r="E880" s="13">
        <f t="shared" si="145"/>
        <v>0.99515235457063711</v>
      </c>
      <c r="F880" s="12">
        <v>1175</v>
      </c>
      <c r="G880" s="12">
        <v>1162</v>
      </c>
      <c r="H880" s="13">
        <f t="shared" si="146"/>
        <v>0.98893617021276592</v>
      </c>
      <c r="I880" s="12">
        <v>941</v>
      </c>
      <c r="J880" s="12">
        <v>928</v>
      </c>
      <c r="K880" s="13">
        <f t="shared" si="147"/>
        <v>0.98618490967056327</v>
      </c>
      <c r="L880" s="12">
        <v>1211</v>
      </c>
      <c r="M880" s="14">
        <v>1155</v>
      </c>
      <c r="N880" s="15">
        <f t="shared" si="148"/>
        <v>0.95375722543352603</v>
      </c>
      <c r="O880" s="14">
        <v>1689</v>
      </c>
      <c r="P880" s="14">
        <v>1296</v>
      </c>
      <c r="Q880" s="15">
        <f t="shared" si="149"/>
        <v>0.76731793960923622</v>
      </c>
      <c r="R880" s="14">
        <v>3645</v>
      </c>
      <c r="S880" s="14">
        <v>2309</v>
      </c>
      <c r="T880" s="15">
        <f t="shared" si="150"/>
        <v>0.63347050754458167</v>
      </c>
      <c r="U880" s="14">
        <v>3513</v>
      </c>
      <c r="V880" s="14">
        <v>2409</v>
      </c>
      <c r="W880" s="15">
        <f t="shared" si="151"/>
        <v>0.6857386848847139</v>
      </c>
      <c r="X880" s="14">
        <v>3153</v>
      </c>
      <c r="Y880" s="14">
        <v>1988</v>
      </c>
      <c r="Z880" s="15">
        <f t="shared" si="152"/>
        <v>0.63051062480177611</v>
      </c>
      <c r="AA880" s="14">
        <v>825</v>
      </c>
      <c r="AB880" s="14">
        <v>33</v>
      </c>
      <c r="AC880" s="15">
        <f t="shared" si="153"/>
        <v>0.04</v>
      </c>
      <c r="AD880" s="14">
        <v>358</v>
      </c>
      <c r="AE880" s="15">
        <f t="shared" si="154"/>
        <v>0.43393939393939396</v>
      </c>
      <c r="AF880" s="16">
        <v>0</v>
      </c>
      <c r="AG880" s="10"/>
      <c r="AH880" s="10"/>
      <c r="AI880" s="10"/>
      <c r="AJ880" s="10"/>
    </row>
    <row r="881" spans="1:36" ht="16.5" hidden="1" customHeight="1" outlineLevel="3" thickBot="1" x14ac:dyDescent="0.3">
      <c r="A881" s="21" t="s">
        <v>858</v>
      </c>
      <c r="B881" s="12">
        <f t="shared" si="144"/>
        <v>20475</v>
      </c>
      <c r="C881" s="12">
        <v>1581</v>
      </c>
      <c r="D881" s="12">
        <v>1166</v>
      </c>
      <c r="E881" s="13">
        <f t="shared" si="145"/>
        <v>0.73750790638836183</v>
      </c>
      <c r="F881" s="12">
        <v>1456</v>
      </c>
      <c r="G881" s="12">
        <v>1115</v>
      </c>
      <c r="H881" s="13">
        <f t="shared" si="146"/>
        <v>0.76579670329670335</v>
      </c>
      <c r="I881" s="12">
        <v>1335</v>
      </c>
      <c r="J881" s="12">
        <v>1104</v>
      </c>
      <c r="K881" s="13">
        <f t="shared" si="147"/>
        <v>0.82696629213483142</v>
      </c>
      <c r="L881" s="12">
        <v>1280</v>
      </c>
      <c r="M881" s="14">
        <v>886</v>
      </c>
      <c r="N881" s="15">
        <f t="shared" si="148"/>
        <v>0.69218749999999996</v>
      </c>
      <c r="O881" s="14">
        <v>2056</v>
      </c>
      <c r="P881" s="14">
        <v>1278</v>
      </c>
      <c r="Q881" s="15">
        <f t="shared" si="149"/>
        <v>0.62159533073929962</v>
      </c>
      <c r="R881" s="14">
        <v>4238</v>
      </c>
      <c r="S881" s="14">
        <v>2476</v>
      </c>
      <c r="T881" s="15">
        <f t="shared" si="150"/>
        <v>0.58423784804152901</v>
      </c>
      <c r="U881" s="14">
        <v>3992</v>
      </c>
      <c r="V881" s="14">
        <v>2023</v>
      </c>
      <c r="W881" s="15">
        <f t="shared" si="151"/>
        <v>0.50676352705410821</v>
      </c>
      <c r="X881" s="14">
        <v>3652</v>
      </c>
      <c r="Y881" s="14">
        <v>1505</v>
      </c>
      <c r="Z881" s="15">
        <f t="shared" si="152"/>
        <v>0.41210295728368018</v>
      </c>
      <c r="AA881" s="14">
        <v>885</v>
      </c>
      <c r="AB881" s="14">
        <v>10</v>
      </c>
      <c r="AC881" s="15">
        <f t="shared" si="153"/>
        <v>1.1299435028248588E-2</v>
      </c>
      <c r="AD881" s="14">
        <v>284</v>
      </c>
      <c r="AE881" s="15">
        <f t="shared" si="154"/>
        <v>0.32090395480225986</v>
      </c>
      <c r="AF881" s="16">
        <v>0</v>
      </c>
      <c r="AG881" s="10"/>
      <c r="AH881" s="10"/>
      <c r="AI881" s="10"/>
      <c r="AJ881" s="10"/>
    </row>
    <row r="882" spans="1:36" ht="16.5" hidden="1" customHeight="1" outlineLevel="3" thickBot="1" x14ac:dyDescent="0.3">
      <c r="A882" s="21" t="s">
        <v>859</v>
      </c>
      <c r="B882" s="12">
        <f t="shared" si="144"/>
        <v>12828</v>
      </c>
      <c r="C882" s="12">
        <v>877</v>
      </c>
      <c r="D882" s="12">
        <v>431</v>
      </c>
      <c r="E882" s="13">
        <f t="shared" si="145"/>
        <v>0.49144811858608894</v>
      </c>
      <c r="F882" s="12">
        <v>306</v>
      </c>
      <c r="G882" s="12">
        <v>141</v>
      </c>
      <c r="H882" s="13">
        <f t="shared" si="146"/>
        <v>0.46078431372549017</v>
      </c>
      <c r="I882" s="12">
        <v>0</v>
      </c>
      <c r="J882" s="12">
        <v>0</v>
      </c>
      <c r="K882" s="13">
        <f t="shared" si="147"/>
        <v>0</v>
      </c>
      <c r="L882" s="12">
        <v>438</v>
      </c>
      <c r="M882" s="14">
        <v>346</v>
      </c>
      <c r="N882" s="15">
        <f t="shared" si="148"/>
        <v>0.78995433789954339</v>
      </c>
      <c r="O882" s="14">
        <v>1223</v>
      </c>
      <c r="P882" s="14">
        <v>839</v>
      </c>
      <c r="Q882" s="15">
        <f t="shared" si="149"/>
        <v>0.68601798855273921</v>
      </c>
      <c r="R882" s="14">
        <v>3157</v>
      </c>
      <c r="S882" s="14">
        <v>2423</v>
      </c>
      <c r="T882" s="15">
        <f t="shared" si="150"/>
        <v>0.76750079189103582</v>
      </c>
      <c r="U882" s="14">
        <v>3421</v>
      </c>
      <c r="V882" s="14">
        <v>2096</v>
      </c>
      <c r="W882" s="15">
        <f t="shared" si="151"/>
        <v>0.61268634902075414</v>
      </c>
      <c r="X882" s="14">
        <v>2678</v>
      </c>
      <c r="Y882" s="14">
        <v>1364</v>
      </c>
      <c r="Z882" s="15">
        <f t="shared" si="152"/>
        <v>0.50933532486930544</v>
      </c>
      <c r="AA882" s="14">
        <v>728</v>
      </c>
      <c r="AB882" s="14">
        <v>28</v>
      </c>
      <c r="AC882" s="15">
        <f t="shared" si="153"/>
        <v>3.8461538461538464E-2</v>
      </c>
      <c r="AD882" s="14">
        <v>290</v>
      </c>
      <c r="AE882" s="15">
        <f t="shared" si="154"/>
        <v>0.39835164835164832</v>
      </c>
      <c r="AF882" s="16">
        <v>0</v>
      </c>
      <c r="AG882" s="10"/>
      <c r="AH882" s="10"/>
      <c r="AI882" s="10"/>
      <c r="AJ882" s="10"/>
    </row>
    <row r="883" spans="1:36" ht="16.5" hidden="1" customHeight="1" outlineLevel="3" thickBot="1" x14ac:dyDescent="0.3">
      <c r="A883" s="21" t="s">
        <v>860</v>
      </c>
      <c r="B883" s="12">
        <f t="shared" si="144"/>
        <v>8346</v>
      </c>
      <c r="C883" s="12">
        <v>1393</v>
      </c>
      <c r="D883" s="12">
        <v>1393</v>
      </c>
      <c r="E883" s="13">
        <f t="shared" si="145"/>
        <v>1</v>
      </c>
      <c r="F883" s="12">
        <v>1386</v>
      </c>
      <c r="G883" s="12">
        <v>1381</v>
      </c>
      <c r="H883" s="13">
        <f t="shared" si="146"/>
        <v>0.99639249639249639</v>
      </c>
      <c r="I883" s="12">
        <v>1331</v>
      </c>
      <c r="J883" s="12">
        <v>1329</v>
      </c>
      <c r="K883" s="13">
        <f t="shared" si="147"/>
        <v>0.99849737039819686</v>
      </c>
      <c r="L883" s="12">
        <v>1256</v>
      </c>
      <c r="M883" s="14">
        <v>1250</v>
      </c>
      <c r="N883" s="15">
        <f t="shared" si="148"/>
        <v>0.99522292993630568</v>
      </c>
      <c r="O883" s="14">
        <v>961</v>
      </c>
      <c r="P883" s="14">
        <v>942</v>
      </c>
      <c r="Q883" s="15">
        <f t="shared" si="149"/>
        <v>0.9802289281997919</v>
      </c>
      <c r="R883" s="14">
        <v>0</v>
      </c>
      <c r="S883" s="14">
        <v>0</v>
      </c>
      <c r="T883" s="15">
        <f t="shared" si="150"/>
        <v>0</v>
      </c>
      <c r="U883" s="14">
        <v>0</v>
      </c>
      <c r="V883" s="14">
        <v>0</v>
      </c>
      <c r="W883" s="15">
        <f t="shared" si="151"/>
        <v>0</v>
      </c>
      <c r="X883" s="14">
        <v>657</v>
      </c>
      <c r="Y883" s="14">
        <v>284</v>
      </c>
      <c r="Z883" s="15">
        <f t="shared" si="152"/>
        <v>0.43226788432267882</v>
      </c>
      <c r="AA883" s="14">
        <v>1362</v>
      </c>
      <c r="AB883" s="14">
        <v>42</v>
      </c>
      <c r="AC883" s="15">
        <f t="shared" si="153"/>
        <v>3.0837004405286344E-2</v>
      </c>
      <c r="AD883" s="14">
        <v>398</v>
      </c>
      <c r="AE883" s="15">
        <f t="shared" si="154"/>
        <v>0.2922173274596182</v>
      </c>
      <c r="AF883" s="16">
        <v>0</v>
      </c>
      <c r="AG883" s="10"/>
      <c r="AH883" s="10"/>
      <c r="AI883" s="10"/>
      <c r="AJ883" s="10"/>
    </row>
    <row r="884" spans="1:36" ht="16.5" hidden="1" customHeight="1" outlineLevel="3" thickBot="1" x14ac:dyDescent="0.3">
      <c r="A884" s="21" t="s">
        <v>861</v>
      </c>
      <c r="B884" s="12">
        <f t="shared" si="144"/>
        <v>3267</v>
      </c>
      <c r="C884" s="12">
        <v>0</v>
      </c>
      <c r="D884" s="12">
        <v>0</v>
      </c>
      <c r="E884" s="13">
        <f t="shared" si="145"/>
        <v>0</v>
      </c>
      <c r="F884" s="12">
        <v>0</v>
      </c>
      <c r="G884" s="12">
        <v>0</v>
      </c>
      <c r="H884" s="13">
        <f t="shared" si="146"/>
        <v>0</v>
      </c>
      <c r="I884" s="12">
        <v>0</v>
      </c>
      <c r="J884" s="12">
        <v>0</v>
      </c>
      <c r="K884" s="13">
        <f t="shared" si="147"/>
        <v>0</v>
      </c>
      <c r="L884" s="12">
        <v>0</v>
      </c>
      <c r="M884" s="14">
        <v>0</v>
      </c>
      <c r="N884" s="15">
        <f t="shared" si="148"/>
        <v>0</v>
      </c>
      <c r="O884" s="14">
        <v>0</v>
      </c>
      <c r="P884" s="14">
        <v>0</v>
      </c>
      <c r="Q884" s="15">
        <f t="shared" si="149"/>
        <v>0</v>
      </c>
      <c r="R884" s="14">
        <v>2828</v>
      </c>
      <c r="S884" s="14">
        <v>2781</v>
      </c>
      <c r="T884" s="15">
        <f t="shared" si="150"/>
        <v>0.98338048090523333</v>
      </c>
      <c r="U884" s="14">
        <v>439</v>
      </c>
      <c r="V884" s="14">
        <v>400</v>
      </c>
      <c r="W884" s="15">
        <f t="shared" si="151"/>
        <v>0.91116173120728927</v>
      </c>
      <c r="X884" s="14">
        <v>0</v>
      </c>
      <c r="Y884" s="14">
        <v>0</v>
      </c>
      <c r="Z884" s="15">
        <f t="shared" si="152"/>
        <v>0</v>
      </c>
      <c r="AA884" s="14">
        <v>0</v>
      </c>
      <c r="AB884" s="14">
        <v>0</v>
      </c>
      <c r="AC884" s="15">
        <f t="shared" si="153"/>
        <v>0</v>
      </c>
      <c r="AD884" s="14">
        <v>0</v>
      </c>
      <c r="AE884" s="15">
        <f t="shared" si="154"/>
        <v>0</v>
      </c>
      <c r="AF884" s="16">
        <v>0</v>
      </c>
      <c r="AG884" s="10"/>
      <c r="AH884" s="10"/>
      <c r="AI884" s="10"/>
      <c r="AJ884" s="10"/>
    </row>
    <row r="885" spans="1:36" ht="16.5" hidden="1" customHeight="1" outlineLevel="3" thickBot="1" x14ac:dyDescent="0.3">
      <c r="A885" s="21" t="s">
        <v>862</v>
      </c>
      <c r="B885" s="12">
        <f t="shared" si="144"/>
        <v>19130</v>
      </c>
      <c r="C885" s="12">
        <v>801</v>
      </c>
      <c r="D885" s="12">
        <v>774</v>
      </c>
      <c r="E885" s="13">
        <f t="shared" si="145"/>
        <v>0.9662921348314607</v>
      </c>
      <c r="F885" s="12">
        <v>1587</v>
      </c>
      <c r="G885" s="12">
        <v>1522</v>
      </c>
      <c r="H885" s="13">
        <f t="shared" si="146"/>
        <v>0.95904221802142409</v>
      </c>
      <c r="I885" s="12">
        <v>1419</v>
      </c>
      <c r="J885" s="12">
        <v>1344</v>
      </c>
      <c r="K885" s="13">
        <f t="shared" si="147"/>
        <v>0.94714587737843547</v>
      </c>
      <c r="L885" s="12">
        <v>1488</v>
      </c>
      <c r="M885" s="14">
        <v>1395</v>
      </c>
      <c r="N885" s="15">
        <f t="shared" si="148"/>
        <v>0.9375</v>
      </c>
      <c r="O885" s="14">
        <v>1804</v>
      </c>
      <c r="P885" s="14">
        <v>1714</v>
      </c>
      <c r="Q885" s="15">
        <f t="shared" si="149"/>
        <v>0.95011086474501105</v>
      </c>
      <c r="R885" s="14">
        <v>3903</v>
      </c>
      <c r="S885" s="14">
        <v>3749</v>
      </c>
      <c r="T885" s="15">
        <f t="shared" si="150"/>
        <v>0.9605431719190366</v>
      </c>
      <c r="U885" s="14">
        <v>4117</v>
      </c>
      <c r="V885" s="14">
        <v>3989</v>
      </c>
      <c r="W885" s="15">
        <f t="shared" si="151"/>
        <v>0.96890940004857906</v>
      </c>
      <c r="X885" s="14">
        <v>3201</v>
      </c>
      <c r="Y885" s="14">
        <v>3145</v>
      </c>
      <c r="Z885" s="15">
        <f t="shared" si="152"/>
        <v>0.98250546704154951</v>
      </c>
      <c r="AA885" s="14">
        <v>810</v>
      </c>
      <c r="AB885" s="14">
        <v>1</v>
      </c>
      <c r="AC885" s="15">
        <f t="shared" si="153"/>
        <v>1.2345679012345679E-3</v>
      </c>
      <c r="AD885" s="14">
        <v>728</v>
      </c>
      <c r="AE885" s="15">
        <f t="shared" si="154"/>
        <v>0.89876543209876547</v>
      </c>
      <c r="AF885" s="16">
        <v>0</v>
      </c>
      <c r="AG885" s="10"/>
      <c r="AH885" s="10"/>
      <c r="AI885" s="10"/>
      <c r="AJ885" s="10"/>
    </row>
    <row r="886" spans="1:36" ht="16.5" hidden="1" customHeight="1" outlineLevel="3" thickBot="1" x14ac:dyDescent="0.3">
      <c r="A886" s="21" t="s">
        <v>863</v>
      </c>
      <c r="B886" s="12">
        <f t="shared" si="144"/>
        <v>4404</v>
      </c>
      <c r="C886" s="12">
        <v>70</v>
      </c>
      <c r="D886" s="12">
        <v>40</v>
      </c>
      <c r="E886" s="13">
        <f t="shared" si="145"/>
        <v>0.5714285714285714</v>
      </c>
      <c r="F886" s="12">
        <v>1279</v>
      </c>
      <c r="G886" s="12">
        <v>1036</v>
      </c>
      <c r="H886" s="13">
        <f t="shared" si="146"/>
        <v>0.81000781860828774</v>
      </c>
      <c r="I886" s="12">
        <v>1382</v>
      </c>
      <c r="J886" s="12">
        <v>1317</v>
      </c>
      <c r="K886" s="13">
        <f t="shared" si="147"/>
        <v>0.95296671490593343</v>
      </c>
      <c r="L886" s="12">
        <v>934</v>
      </c>
      <c r="M886" s="14">
        <v>889</v>
      </c>
      <c r="N886" s="15">
        <f t="shared" si="148"/>
        <v>0.95182012847965736</v>
      </c>
      <c r="O886" s="14">
        <v>0</v>
      </c>
      <c r="P886" s="14">
        <v>0</v>
      </c>
      <c r="Q886" s="15">
        <f t="shared" si="149"/>
        <v>0</v>
      </c>
      <c r="R886" s="14">
        <v>0</v>
      </c>
      <c r="S886" s="14">
        <v>0</v>
      </c>
      <c r="T886" s="15">
        <f t="shared" si="150"/>
        <v>0</v>
      </c>
      <c r="U886" s="14">
        <v>0</v>
      </c>
      <c r="V886" s="14">
        <v>0</v>
      </c>
      <c r="W886" s="15">
        <f t="shared" si="151"/>
        <v>0</v>
      </c>
      <c r="X886" s="14">
        <v>0</v>
      </c>
      <c r="Y886" s="14">
        <v>0</v>
      </c>
      <c r="Z886" s="15">
        <f t="shared" si="152"/>
        <v>0</v>
      </c>
      <c r="AA886" s="14">
        <v>739</v>
      </c>
      <c r="AB886" s="14">
        <v>28</v>
      </c>
      <c r="AC886" s="15">
        <f t="shared" si="153"/>
        <v>3.7889039242219216E-2</v>
      </c>
      <c r="AD886" s="14">
        <v>629</v>
      </c>
      <c r="AE886" s="15">
        <f t="shared" si="154"/>
        <v>0.85115020297699595</v>
      </c>
      <c r="AF886" s="16">
        <v>0</v>
      </c>
      <c r="AG886" s="10"/>
      <c r="AH886" s="10"/>
      <c r="AI886" s="10"/>
      <c r="AJ886" s="10"/>
    </row>
    <row r="887" spans="1:36" ht="16.5" hidden="1" customHeight="1" outlineLevel="3" thickBot="1" x14ac:dyDescent="0.3">
      <c r="A887" s="21" t="s">
        <v>864</v>
      </c>
      <c r="B887" s="12">
        <f t="shared" si="144"/>
        <v>8932</v>
      </c>
      <c r="C887" s="12">
        <v>1430</v>
      </c>
      <c r="D887" s="12">
        <v>1347</v>
      </c>
      <c r="E887" s="13">
        <f t="shared" si="145"/>
        <v>0.941958041958042</v>
      </c>
      <c r="F887" s="12">
        <v>1413</v>
      </c>
      <c r="G887" s="12">
        <v>1352</v>
      </c>
      <c r="H887" s="13">
        <f t="shared" si="146"/>
        <v>0.95682944090587407</v>
      </c>
      <c r="I887" s="12">
        <v>1629</v>
      </c>
      <c r="J887" s="12">
        <v>1579</v>
      </c>
      <c r="K887" s="13">
        <f t="shared" si="147"/>
        <v>0.96930632289748309</v>
      </c>
      <c r="L887" s="12">
        <v>1577</v>
      </c>
      <c r="M887" s="14">
        <v>1534</v>
      </c>
      <c r="N887" s="15">
        <f t="shared" si="148"/>
        <v>0.97273303741280914</v>
      </c>
      <c r="O887" s="14">
        <v>475</v>
      </c>
      <c r="P887" s="14">
        <v>454</v>
      </c>
      <c r="Q887" s="15">
        <f t="shared" si="149"/>
        <v>0.95578947368421052</v>
      </c>
      <c r="R887" s="14">
        <v>0</v>
      </c>
      <c r="S887" s="14">
        <v>0</v>
      </c>
      <c r="T887" s="15">
        <f t="shared" si="150"/>
        <v>0</v>
      </c>
      <c r="U887" s="14">
        <v>0</v>
      </c>
      <c r="V887" s="14">
        <v>0</v>
      </c>
      <c r="W887" s="15">
        <f t="shared" si="151"/>
        <v>0</v>
      </c>
      <c r="X887" s="14">
        <v>929</v>
      </c>
      <c r="Y887" s="14">
        <v>754</v>
      </c>
      <c r="Z887" s="15">
        <f t="shared" si="152"/>
        <v>0.81162540365984925</v>
      </c>
      <c r="AA887" s="14">
        <v>1479</v>
      </c>
      <c r="AB887" s="14">
        <v>10</v>
      </c>
      <c r="AC887" s="15">
        <f t="shared" si="153"/>
        <v>6.7613252197430695E-3</v>
      </c>
      <c r="AD887" s="14">
        <v>998</v>
      </c>
      <c r="AE887" s="15">
        <f t="shared" si="154"/>
        <v>0.67478025693035837</v>
      </c>
      <c r="AF887" s="16">
        <v>0</v>
      </c>
      <c r="AG887" s="10"/>
      <c r="AH887" s="10"/>
      <c r="AI887" s="10"/>
      <c r="AJ887" s="10"/>
    </row>
    <row r="888" spans="1:36" ht="16.5" hidden="1" customHeight="1" outlineLevel="3" thickBot="1" x14ac:dyDescent="0.3">
      <c r="A888" s="21" t="s">
        <v>302</v>
      </c>
      <c r="B888" s="12">
        <f t="shared" si="144"/>
        <v>1207</v>
      </c>
      <c r="C888" s="12">
        <v>1202</v>
      </c>
      <c r="D888" s="12">
        <v>25</v>
      </c>
      <c r="E888" s="13">
        <f t="shared" si="145"/>
        <v>2.0798668885191347E-2</v>
      </c>
      <c r="F888" s="12">
        <v>5</v>
      </c>
      <c r="G888" s="12">
        <v>0</v>
      </c>
      <c r="H888" s="13">
        <f t="shared" si="146"/>
        <v>0</v>
      </c>
      <c r="I888" s="12">
        <v>0</v>
      </c>
      <c r="J888" s="12">
        <v>0</v>
      </c>
      <c r="K888" s="13">
        <f t="shared" si="147"/>
        <v>0</v>
      </c>
      <c r="L888" s="12">
        <v>0</v>
      </c>
      <c r="M888" s="14">
        <v>0</v>
      </c>
      <c r="N888" s="15">
        <f t="shared" si="148"/>
        <v>0</v>
      </c>
      <c r="O888" s="14">
        <v>0</v>
      </c>
      <c r="P888" s="14">
        <v>0</v>
      </c>
      <c r="Q888" s="15">
        <f t="shared" si="149"/>
        <v>0</v>
      </c>
      <c r="R888" s="14">
        <v>0</v>
      </c>
      <c r="S888" s="14">
        <v>0</v>
      </c>
      <c r="T888" s="15">
        <f t="shared" si="150"/>
        <v>0</v>
      </c>
      <c r="U888" s="14">
        <v>0</v>
      </c>
      <c r="V888" s="14">
        <v>0</v>
      </c>
      <c r="W888" s="15">
        <f t="shared" si="151"/>
        <v>0</v>
      </c>
      <c r="X888" s="14">
        <v>0</v>
      </c>
      <c r="Y888" s="14">
        <v>0</v>
      </c>
      <c r="Z888" s="15">
        <f t="shared" si="152"/>
        <v>0</v>
      </c>
      <c r="AA888" s="14">
        <v>0</v>
      </c>
      <c r="AB888" s="14">
        <v>0</v>
      </c>
      <c r="AC888" s="15">
        <f t="shared" si="153"/>
        <v>0</v>
      </c>
      <c r="AD888" s="14">
        <v>0</v>
      </c>
      <c r="AE888" s="15">
        <f t="shared" si="154"/>
        <v>0</v>
      </c>
      <c r="AF888" s="16">
        <v>0</v>
      </c>
      <c r="AG888" s="10"/>
      <c r="AH888" s="10"/>
      <c r="AI888" s="10"/>
      <c r="AJ888" s="10"/>
    </row>
    <row r="889" spans="1:36" ht="16.5" hidden="1" customHeight="1" outlineLevel="3" thickBot="1" x14ac:dyDescent="0.3">
      <c r="A889" s="21" t="s">
        <v>865</v>
      </c>
      <c r="B889" s="12">
        <f t="shared" si="144"/>
        <v>4967</v>
      </c>
      <c r="C889" s="12">
        <v>1217</v>
      </c>
      <c r="D889" s="12">
        <v>1111</v>
      </c>
      <c r="E889" s="13">
        <f t="shared" si="145"/>
        <v>0.91290057518488088</v>
      </c>
      <c r="F889" s="12">
        <v>1258</v>
      </c>
      <c r="G889" s="12">
        <v>989</v>
      </c>
      <c r="H889" s="13">
        <f t="shared" si="146"/>
        <v>0.78616852146263916</v>
      </c>
      <c r="I889" s="12">
        <v>1260</v>
      </c>
      <c r="J889" s="12">
        <v>1230</v>
      </c>
      <c r="K889" s="13">
        <f t="shared" si="147"/>
        <v>0.97619047619047616</v>
      </c>
      <c r="L889" s="12">
        <v>1008</v>
      </c>
      <c r="M889" s="14">
        <v>977</v>
      </c>
      <c r="N889" s="15">
        <f t="shared" si="148"/>
        <v>0.96924603174603174</v>
      </c>
      <c r="O889" s="14">
        <v>224</v>
      </c>
      <c r="P889" s="14">
        <v>215</v>
      </c>
      <c r="Q889" s="15">
        <f t="shared" si="149"/>
        <v>0.9598214285714286</v>
      </c>
      <c r="R889" s="14">
        <v>0</v>
      </c>
      <c r="S889" s="14">
        <v>0</v>
      </c>
      <c r="T889" s="15">
        <f t="shared" si="150"/>
        <v>0</v>
      </c>
      <c r="U889" s="14">
        <v>0</v>
      </c>
      <c r="V889" s="14">
        <v>0</v>
      </c>
      <c r="W889" s="15">
        <f t="shared" si="151"/>
        <v>0</v>
      </c>
      <c r="X889" s="14">
        <v>0</v>
      </c>
      <c r="Y889" s="14">
        <v>0</v>
      </c>
      <c r="Z889" s="15">
        <f t="shared" si="152"/>
        <v>0</v>
      </c>
      <c r="AA889" s="14">
        <v>0</v>
      </c>
      <c r="AB889" s="14">
        <v>0</v>
      </c>
      <c r="AC889" s="15">
        <f t="shared" si="153"/>
        <v>0</v>
      </c>
      <c r="AD889" s="14">
        <v>0</v>
      </c>
      <c r="AE889" s="15">
        <f t="shared" si="154"/>
        <v>0</v>
      </c>
      <c r="AF889" s="16">
        <v>0</v>
      </c>
      <c r="AG889" s="10"/>
      <c r="AH889" s="10"/>
      <c r="AI889" s="10"/>
      <c r="AJ889" s="10"/>
    </row>
    <row r="890" spans="1:36" ht="16.5" hidden="1" customHeight="1" outlineLevel="3" thickBot="1" x14ac:dyDescent="0.3">
      <c r="A890" s="21" t="s">
        <v>866</v>
      </c>
      <c r="B890" s="12">
        <f t="shared" si="144"/>
        <v>9757</v>
      </c>
      <c r="C890" s="12">
        <v>0</v>
      </c>
      <c r="D890" s="12">
        <v>0</v>
      </c>
      <c r="E890" s="13">
        <f t="shared" si="145"/>
        <v>0</v>
      </c>
      <c r="F890" s="12">
        <v>0</v>
      </c>
      <c r="G890" s="12">
        <v>0</v>
      </c>
      <c r="H890" s="13">
        <f t="shared" si="146"/>
        <v>0</v>
      </c>
      <c r="I890" s="12">
        <v>953</v>
      </c>
      <c r="J890" s="12">
        <v>930</v>
      </c>
      <c r="K890" s="13">
        <f t="shared" si="147"/>
        <v>0.97586568730325285</v>
      </c>
      <c r="L890" s="12">
        <v>1203</v>
      </c>
      <c r="M890" s="14">
        <v>1137</v>
      </c>
      <c r="N890" s="15">
        <f t="shared" si="148"/>
        <v>0.9451371571072319</v>
      </c>
      <c r="O890" s="14">
        <v>1606</v>
      </c>
      <c r="P890" s="14">
        <v>1537</v>
      </c>
      <c r="Q890" s="15">
        <f t="shared" si="149"/>
        <v>0.9570361145703612</v>
      </c>
      <c r="R890" s="14">
        <v>3371</v>
      </c>
      <c r="S890" s="14">
        <v>3235</v>
      </c>
      <c r="T890" s="15">
        <f t="shared" si="150"/>
        <v>0.95965588846039751</v>
      </c>
      <c r="U890" s="14">
        <v>2597</v>
      </c>
      <c r="V890" s="14">
        <v>2454</v>
      </c>
      <c r="W890" s="15">
        <f t="shared" si="151"/>
        <v>0.94493646515209861</v>
      </c>
      <c r="X890" s="14">
        <v>27</v>
      </c>
      <c r="Y890" s="14">
        <v>25</v>
      </c>
      <c r="Z890" s="15">
        <f t="shared" si="152"/>
        <v>0.92592592592592593</v>
      </c>
      <c r="AA890" s="14">
        <v>0</v>
      </c>
      <c r="AB890" s="14">
        <v>0</v>
      </c>
      <c r="AC890" s="15">
        <f t="shared" si="153"/>
        <v>0</v>
      </c>
      <c r="AD890" s="14">
        <v>0</v>
      </c>
      <c r="AE890" s="15">
        <f t="shared" si="154"/>
        <v>0</v>
      </c>
      <c r="AF890" s="16">
        <v>0</v>
      </c>
      <c r="AG890" s="10"/>
      <c r="AH890" s="10"/>
      <c r="AI890" s="10"/>
      <c r="AJ890" s="10"/>
    </row>
    <row r="891" spans="1:36" ht="16.5" hidden="1" customHeight="1" outlineLevel="3" thickBot="1" x14ac:dyDescent="0.3">
      <c r="A891" s="21" t="s">
        <v>867</v>
      </c>
      <c r="B891" s="12">
        <f t="shared" si="144"/>
        <v>3169</v>
      </c>
      <c r="C891" s="12">
        <v>372</v>
      </c>
      <c r="D891" s="12">
        <v>370</v>
      </c>
      <c r="E891" s="13">
        <f t="shared" si="145"/>
        <v>0.9946236559139785</v>
      </c>
      <c r="F891" s="12">
        <v>366</v>
      </c>
      <c r="G891" s="12">
        <v>358</v>
      </c>
      <c r="H891" s="13">
        <f t="shared" si="146"/>
        <v>0.97814207650273222</v>
      </c>
      <c r="I891" s="12">
        <v>946</v>
      </c>
      <c r="J891" s="12">
        <v>940</v>
      </c>
      <c r="K891" s="13">
        <f t="shared" si="147"/>
        <v>0.9936575052854123</v>
      </c>
      <c r="L891" s="12">
        <v>1256</v>
      </c>
      <c r="M891" s="14">
        <v>1239</v>
      </c>
      <c r="N891" s="15">
        <f t="shared" si="148"/>
        <v>0.98646496815286622</v>
      </c>
      <c r="O891" s="14">
        <v>229</v>
      </c>
      <c r="P891" s="14">
        <v>222</v>
      </c>
      <c r="Q891" s="15">
        <f t="shared" si="149"/>
        <v>0.96943231441048039</v>
      </c>
      <c r="R891" s="14">
        <v>0</v>
      </c>
      <c r="S891" s="14">
        <v>0</v>
      </c>
      <c r="T891" s="15">
        <f t="shared" si="150"/>
        <v>0</v>
      </c>
      <c r="U891" s="14">
        <v>0</v>
      </c>
      <c r="V891" s="14">
        <v>0</v>
      </c>
      <c r="W891" s="15">
        <f t="shared" si="151"/>
        <v>0</v>
      </c>
      <c r="X891" s="14">
        <v>0</v>
      </c>
      <c r="Y891" s="14">
        <v>0</v>
      </c>
      <c r="Z891" s="15">
        <f t="shared" si="152"/>
        <v>0</v>
      </c>
      <c r="AA891" s="14">
        <v>0</v>
      </c>
      <c r="AB891" s="14">
        <v>0</v>
      </c>
      <c r="AC891" s="15">
        <f t="shared" si="153"/>
        <v>0</v>
      </c>
      <c r="AD891" s="14">
        <v>0</v>
      </c>
      <c r="AE891" s="15">
        <f t="shared" si="154"/>
        <v>0</v>
      </c>
      <c r="AF891" s="16">
        <v>0</v>
      </c>
      <c r="AG891" s="10"/>
      <c r="AH891" s="10"/>
      <c r="AI891" s="10"/>
      <c r="AJ891" s="10"/>
    </row>
    <row r="892" spans="1:36" ht="16.5" hidden="1" customHeight="1" outlineLevel="3" thickBot="1" x14ac:dyDescent="0.3">
      <c r="A892" s="21" t="s">
        <v>104</v>
      </c>
      <c r="B892" s="12">
        <f t="shared" si="144"/>
        <v>6554</v>
      </c>
      <c r="C892" s="12">
        <v>0</v>
      </c>
      <c r="D892" s="12">
        <v>0</v>
      </c>
      <c r="E892" s="13">
        <f t="shared" si="145"/>
        <v>0</v>
      </c>
      <c r="F892" s="12">
        <v>1329</v>
      </c>
      <c r="G892" s="12">
        <v>1127</v>
      </c>
      <c r="H892" s="13">
        <f t="shared" si="146"/>
        <v>0.84800601956358168</v>
      </c>
      <c r="I892" s="12">
        <v>1267</v>
      </c>
      <c r="J892" s="12">
        <v>1231</v>
      </c>
      <c r="K892" s="13">
        <f t="shared" si="147"/>
        <v>0.9715864246250987</v>
      </c>
      <c r="L892" s="12">
        <v>1280</v>
      </c>
      <c r="M892" s="14">
        <v>1211</v>
      </c>
      <c r="N892" s="15">
        <f t="shared" si="148"/>
        <v>0.94609374999999996</v>
      </c>
      <c r="O892" s="14">
        <v>1938</v>
      </c>
      <c r="P892" s="14">
        <v>1732</v>
      </c>
      <c r="Q892" s="15">
        <f t="shared" si="149"/>
        <v>0.89370485036119707</v>
      </c>
      <c r="R892" s="14">
        <v>740</v>
      </c>
      <c r="S892" s="14">
        <v>627</v>
      </c>
      <c r="T892" s="15">
        <f t="shared" si="150"/>
        <v>0.8472972972972973</v>
      </c>
      <c r="U892" s="14">
        <v>0</v>
      </c>
      <c r="V892" s="14">
        <v>0</v>
      </c>
      <c r="W892" s="15">
        <f t="shared" si="151"/>
        <v>0</v>
      </c>
      <c r="X892" s="14">
        <v>0</v>
      </c>
      <c r="Y892" s="14">
        <v>0</v>
      </c>
      <c r="Z892" s="15">
        <f t="shared" si="152"/>
        <v>0</v>
      </c>
      <c r="AA892" s="14">
        <v>0</v>
      </c>
      <c r="AB892" s="14">
        <v>0</v>
      </c>
      <c r="AC892" s="15">
        <f t="shared" si="153"/>
        <v>0</v>
      </c>
      <c r="AD892" s="14">
        <v>0</v>
      </c>
      <c r="AE892" s="15">
        <f t="shared" si="154"/>
        <v>0</v>
      </c>
      <c r="AF892" s="16">
        <v>0</v>
      </c>
      <c r="AG892" s="10"/>
      <c r="AH892" s="10"/>
      <c r="AI892" s="10"/>
      <c r="AJ892" s="10"/>
    </row>
    <row r="893" spans="1:36" ht="16.5" hidden="1" customHeight="1" outlineLevel="3" thickBot="1" x14ac:dyDescent="0.3">
      <c r="A893" s="21" t="s">
        <v>868</v>
      </c>
      <c r="B893" s="12">
        <f t="shared" si="144"/>
        <v>8644</v>
      </c>
      <c r="C893" s="12">
        <v>373</v>
      </c>
      <c r="D893" s="12">
        <v>273</v>
      </c>
      <c r="E893" s="13">
        <f t="shared" si="145"/>
        <v>0.73190348525469173</v>
      </c>
      <c r="F893" s="12">
        <v>1198</v>
      </c>
      <c r="G893" s="12">
        <v>1163</v>
      </c>
      <c r="H893" s="13">
        <f t="shared" si="146"/>
        <v>0.97078464106844742</v>
      </c>
      <c r="I893" s="12">
        <v>1028</v>
      </c>
      <c r="J893" s="12">
        <v>1007</v>
      </c>
      <c r="K893" s="13">
        <f t="shared" si="147"/>
        <v>0.97957198443579763</v>
      </c>
      <c r="L893" s="12">
        <v>1245</v>
      </c>
      <c r="M893" s="14">
        <v>1181</v>
      </c>
      <c r="N893" s="15">
        <f t="shared" si="148"/>
        <v>0.94859437751004017</v>
      </c>
      <c r="O893" s="14">
        <v>1593</v>
      </c>
      <c r="P893" s="14">
        <v>1482</v>
      </c>
      <c r="Q893" s="15">
        <f t="shared" si="149"/>
        <v>0.93032015065913376</v>
      </c>
      <c r="R893" s="14">
        <v>1521</v>
      </c>
      <c r="S893" s="14">
        <v>1292</v>
      </c>
      <c r="T893" s="15">
        <f t="shared" si="150"/>
        <v>0.8494411571334648</v>
      </c>
      <c r="U893" s="14">
        <v>0</v>
      </c>
      <c r="V893" s="14">
        <v>0</v>
      </c>
      <c r="W893" s="15">
        <f t="shared" si="151"/>
        <v>0</v>
      </c>
      <c r="X893" s="14">
        <v>662</v>
      </c>
      <c r="Y893" s="14">
        <v>159</v>
      </c>
      <c r="Z893" s="15">
        <f t="shared" si="152"/>
        <v>0.24018126888217523</v>
      </c>
      <c r="AA893" s="14">
        <v>1024</v>
      </c>
      <c r="AB893" s="14">
        <v>0</v>
      </c>
      <c r="AC893" s="15">
        <f t="shared" si="153"/>
        <v>0</v>
      </c>
      <c r="AD893" s="14">
        <v>331</v>
      </c>
      <c r="AE893" s="15">
        <f t="shared" si="154"/>
        <v>0.3232421875</v>
      </c>
      <c r="AF893" s="16">
        <v>0</v>
      </c>
      <c r="AG893" s="10"/>
      <c r="AH893" s="10"/>
      <c r="AI893" s="10"/>
      <c r="AJ893" s="10"/>
    </row>
    <row r="894" spans="1:36" ht="16.5" hidden="1" customHeight="1" outlineLevel="3" thickBot="1" x14ac:dyDescent="0.3">
      <c r="A894" s="21" t="s">
        <v>869</v>
      </c>
      <c r="B894" s="12">
        <f t="shared" si="144"/>
        <v>8533</v>
      </c>
      <c r="C894" s="12">
        <v>1367</v>
      </c>
      <c r="D894" s="12">
        <v>1308</v>
      </c>
      <c r="E894" s="13">
        <f t="shared" si="145"/>
        <v>0.95683979517190931</v>
      </c>
      <c r="F894" s="12">
        <v>1220</v>
      </c>
      <c r="G894" s="12">
        <v>1160</v>
      </c>
      <c r="H894" s="13">
        <f t="shared" si="146"/>
        <v>0.95081967213114749</v>
      </c>
      <c r="I894" s="12">
        <v>1119</v>
      </c>
      <c r="J894" s="12">
        <v>1053</v>
      </c>
      <c r="K894" s="13">
        <f t="shared" si="147"/>
        <v>0.94101876675603213</v>
      </c>
      <c r="L894" s="12">
        <v>1268</v>
      </c>
      <c r="M894" s="14">
        <v>1151</v>
      </c>
      <c r="N894" s="15">
        <f t="shared" si="148"/>
        <v>0.9077287066246057</v>
      </c>
      <c r="O894" s="14">
        <v>381</v>
      </c>
      <c r="P894" s="14">
        <v>341</v>
      </c>
      <c r="Q894" s="15">
        <f t="shared" si="149"/>
        <v>0.89501312335958005</v>
      </c>
      <c r="R894" s="14">
        <v>0</v>
      </c>
      <c r="S894" s="14">
        <v>0</v>
      </c>
      <c r="T894" s="15">
        <f t="shared" si="150"/>
        <v>0</v>
      </c>
      <c r="U894" s="14">
        <v>0</v>
      </c>
      <c r="V894" s="14">
        <v>0</v>
      </c>
      <c r="W894" s="15">
        <f t="shared" si="151"/>
        <v>0</v>
      </c>
      <c r="X894" s="14">
        <v>2043</v>
      </c>
      <c r="Y894" s="14">
        <v>1556</v>
      </c>
      <c r="Z894" s="15">
        <f t="shared" si="152"/>
        <v>0.76162506118453255</v>
      </c>
      <c r="AA894" s="14">
        <v>1135</v>
      </c>
      <c r="AB894" s="14">
        <v>61</v>
      </c>
      <c r="AC894" s="15">
        <f t="shared" si="153"/>
        <v>5.3744493392070485E-2</v>
      </c>
      <c r="AD894" s="14">
        <v>493</v>
      </c>
      <c r="AE894" s="15">
        <f t="shared" si="154"/>
        <v>0.43436123348017619</v>
      </c>
      <c r="AF894" s="16">
        <v>0</v>
      </c>
      <c r="AG894" s="10"/>
      <c r="AH894" s="10"/>
      <c r="AI894" s="10"/>
      <c r="AJ894" s="10"/>
    </row>
    <row r="895" spans="1:36" ht="16.5" hidden="1" customHeight="1" outlineLevel="3" thickBot="1" x14ac:dyDescent="0.3">
      <c r="A895" s="21" t="s">
        <v>550</v>
      </c>
      <c r="B895" s="12">
        <f t="shared" si="144"/>
        <v>2593</v>
      </c>
      <c r="C895" s="12">
        <v>0</v>
      </c>
      <c r="D895" s="12">
        <v>0</v>
      </c>
      <c r="E895" s="13">
        <f t="shared" si="145"/>
        <v>0</v>
      </c>
      <c r="F895" s="12">
        <v>0</v>
      </c>
      <c r="G895" s="12">
        <v>0</v>
      </c>
      <c r="H895" s="13">
        <f t="shared" si="146"/>
        <v>0</v>
      </c>
      <c r="I895" s="12">
        <v>455</v>
      </c>
      <c r="J895" s="12">
        <v>449</v>
      </c>
      <c r="K895" s="13">
        <f t="shared" si="147"/>
        <v>0.98681318681318686</v>
      </c>
      <c r="L895" s="12">
        <v>1109</v>
      </c>
      <c r="M895" s="14">
        <v>1092</v>
      </c>
      <c r="N895" s="15">
        <f t="shared" si="148"/>
        <v>0.98467087466185754</v>
      </c>
      <c r="O895" s="14">
        <v>1029</v>
      </c>
      <c r="P895" s="14">
        <v>999</v>
      </c>
      <c r="Q895" s="15">
        <f t="shared" si="149"/>
        <v>0.9708454810495627</v>
      </c>
      <c r="R895" s="14">
        <v>0</v>
      </c>
      <c r="S895" s="14">
        <v>0</v>
      </c>
      <c r="T895" s="15">
        <f t="shared" si="150"/>
        <v>0</v>
      </c>
      <c r="U895" s="14">
        <v>0</v>
      </c>
      <c r="V895" s="14">
        <v>0</v>
      </c>
      <c r="W895" s="15">
        <f t="shared" si="151"/>
        <v>0</v>
      </c>
      <c r="X895" s="14">
        <v>0</v>
      </c>
      <c r="Y895" s="14">
        <v>0</v>
      </c>
      <c r="Z895" s="15">
        <f t="shared" si="152"/>
        <v>0</v>
      </c>
      <c r="AA895" s="14">
        <v>0</v>
      </c>
      <c r="AB895" s="14">
        <v>0</v>
      </c>
      <c r="AC895" s="15">
        <f t="shared" si="153"/>
        <v>0</v>
      </c>
      <c r="AD895" s="14">
        <v>0</v>
      </c>
      <c r="AE895" s="15">
        <f t="shared" si="154"/>
        <v>0</v>
      </c>
      <c r="AF895" s="16">
        <v>0</v>
      </c>
      <c r="AG895" s="10"/>
      <c r="AH895" s="10"/>
      <c r="AI895" s="10"/>
      <c r="AJ895" s="10"/>
    </row>
    <row r="896" spans="1:36" ht="16.5" hidden="1" customHeight="1" outlineLevel="3" thickBot="1" x14ac:dyDescent="0.3">
      <c r="A896" s="21" t="s">
        <v>308</v>
      </c>
      <c r="B896" s="12">
        <f t="shared" si="144"/>
        <v>1035</v>
      </c>
      <c r="C896" s="12">
        <v>1019</v>
      </c>
      <c r="D896" s="12">
        <v>333</v>
      </c>
      <c r="E896" s="13">
        <f t="shared" si="145"/>
        <v>0.32679097154072623</v>
      </c>
      <c r="F896" s="12">
        <v>14</v>
      </c>
      <c r="G896" s="12">
        <v>0</v>
      </c>
      <c r="H896" s="13">
        <f t="shared" si="146"/>
        <v>0</v>
      </c>
      <c r="I896" s="12">
        <v>2</v>
      </c>
      <c r="J896" s="12">
        <v>0</v>
      </c>
      <c r="K896" s="13">
        <f t="shared" si="147"/>
        <v>0</v>
      </c>
      <c r="L896" s="12">
        <v>0</v>
      </c>
      <c r="M896" s="14">
        <v>0</v>
      </c>
      <c r="N896" s="15">
        <f t="shared" si="148"/>
        <v>0</v>
      </c>
      <c r="O896" s="14">
        <v>0</v>
      </c>
      <c r="P896" s="14">
        <v>0</v>
      </c>
      <c r="Q896" s="15">
        <f t="shared" si="149"/>
        <v>0</v>
      </c>
      <c r="R896" s="14">
        <v>0</v>
      </c>
      <c r="S896" s="14">
        <v>0</v>
      </c>
      <c r="T896" s="15">
        <f t="shared" si="150"/>
        <v>0</v>
      </c>
      <c r="U896" s="14">
        <v>0</v>
      </c>
      <c r="V896" s="14">
        <v>0</v>
      </c>
      <c r="W896" s="15">
        <f t="shared" si="151"/>
        <v>0</v>
      </c>
      <c r="X896" s="14">
        <v>0</v>
      </c>
      <c r="Y896" s="14">
        <v>0</v>
      </c>
      <c r="Z896" s="15">
        <f t="shared" si="152"/>
        <v>0</v>
      </c>
      <c r="AA896" s="14">
        <v>0</v>
      </c>
      <c r="AB896" s="14">
        <v>0</v>
      </c>
      <c r="AC896" s="15">
        <f t="shared" si="153"/>
        <v>0</v>
      </c>
      <c r="AD896" s="14">
        <v>0</v>
      </c>
      <c r="AE896" s="15">
        <f t="shared" si="154"/>
        <v>0</v>
      </c>
      <c r="AF896" s="16">
        <v>0</v>
      </c>
      <c r="AG896" s="10"/>
      <c r="AH896" s="10"/>
      <c r="AI896" s="10"/>
      <c r="AJ896" s="10"/>
    </row>
    <row r="897" spans="1:36" ht="16.5" hidden="1" customHeight="1" outlineLevel="3" thickBot="1" x14ac:dyDescent="0.3">
      <c r="A897" s="21" t="s">
        <v>870</v>
      </c>
      <c r="B897" s="12">
        <f t="shared" si="144"/>
        <v>16951</v>
      </c>
      <c r="C897" s="12">
        <v>1389</v>
      </c>
      <c r="D897" s="12">
        <v>1349</v>
      </c>
      <c r="E897" s="13">
        <f t="shared" si="145"/>
        <v>0.97120230381569472</v>
      </c>
      <c r="F897" s="12">
        <v>1421</v>
      </c>
      <c r="G897" s="12">
        <v>1328</v>
      </c>
      <c r="H897" s="13">
        <f t="shared" si="146"/>
        <v>0.93455313159746656</v>
      </c>
      <c r="I897" s="12">
        <v>1593</v>
      </c>
      <c r="J897" s="12">
        <v>1460</v>
      </c>
      <c r="K897" s="13">
        <f t="shared" si="147"/>
        <v>0.91650973006905212</v>
      </c>
      <c r="L897" s="12">
        <v>1579</v>
      </c>
      <c r="M897" s="14">
        <v>1433</v>
      </c>
      <c r="N897" s="15">
        <f t="shared" si="148"/>
        <v>0.90753641545281827</v>
      </c>
      <c r="O897" s="14">
        <v>366</v>
      </c>
      <c r="P897" s="14">
        <v>329</v>
      </c>
      <c r="Q897" s="15">
        <f t="shared" si="149"/>
        <v>0.89890710382513661</v>
      </c>
      <c r="R897" s="14">
        <v>2429</v>
      </c>
      <c r="S897" s="14">
        <v>1775</v>
      </c>
      <c r="T897" s="15">
        <f t="shared" si="150"/>
        <v>0.73075339645944837</v>
      </c>
      <c r="U897" s="14">
        <v>3714</v>
      </c>
      <c r="V897" s="14">
        <v>2331</v>
      </c>
      <c r="W897" s="15">
        <f t="shared" si="151"/>
        <v>0.62762520193861071</v>
      </c>
      <c r="X897" s="14">
        <v>3502</v>
      </c>
      <c r="Y897" s="14">
        <v>1271</v>
      </c>
      <c r="Z897" s="15">
        <f t="shared" si="152"/>
        <v>0.36293546544831523</v>
      </c>
      <c r="AA897" s="14">
        <v>958</v>
      </c>
      <c r="AB897" s="14">
        <v>45</v>
      </c>
      <c r="AC897" s="15">
        <f t="shared" si="153"/>
        <v>4.697286012526096E-2</v>
      </c>
      <c r="AD897" s="14">
        <v>86</v>
      </c>
      <c r="AE897" s="15">
        <f t="shared" si="154"/>
        <v>8.9770354906054284E-2</v>
      </c>
      <c r="AF897" s="16">
        <v>0</v>
      </c>
      <c r="AG897" s="10"/>
      <c r="AH897" s="10"/>
      <c r="AI897" s="10"/>
      <c r="AJ897" s="10"/>
    </row>
    <row r="898" spans="1:36" ht="16.5" hidden="1" customHeight="1" outlineLevel="3" thickBot="1" x14ac:dyDescent="0.3">
      <c r="A898" s="21" t="s">
        <v>181</v>
      </c>
      <c r="B898" s="12">
        <f t="shared" si="144"/>
        <v>9</v>
      </c>
      <c r="C898" s="12">
        <v>3</v>
      </c>
      <c r="D898" s="12">
        <v>0</v>
      </c>
      <c r="E898" s="13">
        <f t="shared" si="145"/>
        <v>0</v>
      </c>
      <c r="F898" s="12">
        <v>6</v>
      </c>
      <c r="G898" s="12">
        <v>0</v>
      </c>
      <c r="H898" s="13">
        <f t="shared" si="146"/>
        <v>0</v>
      </c>
      <c r="I898" s="12">
        <v>0</v>
      </c>
      <c r="J898" s="12">
        <v>0</v>
      </c>
      <c r="K898" s="13">
        <f t="shared" si="147"/>
        <v>0</v>
      </c>
      <c r="L898" s="12">
        <v>0</v>
      </c>
      <c r="M898" s="14">
        <v>0</v>
      </c>
      <c r="N898" s="15">
        <f t="shared" si="148"/>
        <v>0</v>
      </c>
      <c r="O898" s="14">
        <v>0</v>
      </c>
      <c r="P898" s="14">
        <v>0</v>
      </c>
      <c r="Q898" s="15">
        <f t="shared" si="149"/>
        <v>0</v>
      </c>
      <c r="R898" s="14">
        <v>0</v>
      </c>
      <c r="S898" s="14">
        <v>0</v>
      </c>
      <c r="T898" s="15">
        <f t="shared" si="150"/>
        <v>0</v>
      </c>
      <c r="U898" s="14">
        <v>0</v>
      </c>
      <c r="V898" s="14">
        <v>0</v>
      </c>
      <c r="W898" s="15">
        <f t="shared" si="151"/>
        <v>0</v>
      </c>
      <c r="X898" s="14">
        <v>0</v>
      </c>
      <c r="Y898" s="14">
        <v>0</v>
      </c>
      <c r="Z898" s="15">
        <f t="shared" si="152"/>
        <v>0</v>
      </c>
      <c r="AA898" s="14">
        <v>0</v>
      </c>
      <c r="AB898" s="14">
        <v>0</v>
      </c>
      <c r="AC898" s="15">
        <f t="shared" si="153"/>
        <v>0</v>
      </c>
      <c r="AD898" s="14">
        <v>0</v>
      </c>
      <c r="AE898" s="15">
        <f t="shared" si="154"/>
        <v>0</v>
      </c>
      <c r="AF898" s="16">
        <v>0</v>
      </c>
      <c r="AG898" s="10"/>
      <c r="AH898" s="10"/>
      <c r="AI898" s="10"/>
      <c r="AJ898" s="10"/>
    </row>
    <row r="899" spans="1:36" ht="16.5" hidden="1" customHeight="1" outlineLevel="3" thickBot="1" x14ac:dyDescent="0.3">
      <c r="A899" s="21" t="s">
        <v>430</v>
      </c>
      <c r="B899" s="12">
        <f t="shared" si="144"/>
        <v>3222</v>
      </c>
      <c r="C899" s="12">
        <v>0</v>
      </c>
      <c r="D899" s="12">
        <v>0</v>
      </c>
      <c r="E899" s="13">
        <f t="shared" si="145"/>
        <v>0</v>
      </c>
      <c r="F899" s="12">
        <v>33</v>
      </c>
      <c r="G899" s="12">
        <v>28</v>
      </c>
      <c r="H899" s="13">
        <f t="shared" si="146"/>
        <v>0.84848484848484851</v>
      </c>
      <c r="I899" s="12">
        <v>1235</v>
      </c>
      <c r="J899" s="12">
        <v>1115</v>
      </c>
      <c r="K899" s="13">
        <f t="shared" si="147"/>
        <v>0.90283400809716596</v>
      </c>
      <c r="L899" s="12">
        <v>0</v>
      </c>
      <c r="M899" s="14">
        <v>0</v>
      </c>
      <c r="N899" s="15">
        <f t="shared" si="148"/>
        <v>0</v>
      </c>
      <c r="O899" s="14">
        <v>0</v>
      </c>
      <c r="P899" s="14">
        <v>0</v>
      </c>
      <c r="Q899" s="15">
        <f t="shared" si="149"/>
        <v>0</v>
      </c>
      <c r="R899" s="14">
        <v>0</v>
      </c>
      <c r="S899" s="14">
        <v>0</v>
      </c>
      <c r="T899" s="15">
        <f t="shared" si="150"/>
        <v>0</v>
      </c>
      <c r="U899" s="14">
        <v>0</v>
      </c>
      <c r="V899" s="14">
        <v>0</v>
      </c>
      <c r="W899" s="15">
        <f t="shared" si="151"/>
        <v>0</v>
      </c>
      <c r="X899" s="14">
        <v>491</v>
      </c>
      <c r="Y899" s="14">
        <v>317</v>
      </c>
      <c r="Z899" s="15">
        <f t="shared" si="152"/>
        <v>0.64562118126272916</v>
      </c>
      <c r="AA899" s="14">
        <v>1463</v>
      </c>
      <c r="AB899" s="14">
        <v>149</v>
      </c>
      <c r="AC899" s="15">
        <f t="shared" si="153"/>
        <v>0.10184552289815448</v>
      </c>
      <c r="AD899" s="14">
        <v>997</v>
      </c>
      <c r="AE899" s="15">
        <f t="shared" si="154"/>
        <v>0.68147641831852357</v>
      </c>
      <c r="AF899" s="16">
        <v>0</v>
      </c>
      <c r="AG899" s="10"/>
      <c r="AH899" s="10"/>
      <c r="AI899" s="10"/>
      <c r="AJ899" s="10"/>
    </row>
    <row r="900" spans="1:36" ht="16.5" hidden="1" customHeight="1" outlineLevel="3" thickBot="1" x14ac:dyDescent="0.3">
      <c r="A900" s="21" t="s">
        <v>871</v>
      </c>
      <c r="B900" s="12">
        <f t="shared" si="144"/>
        <v>931</v>
      </c>
      <c r="C900" s="12">
        <v>125</v>
      </c>
      <c r="D900" s="12">
        <v>112</v>
      </c>
      <c r="E900" s="13">
        <f t="shared" si="145"/>
        <v>0.89600000000000002</v>
      </c>
      <c r="F900" s="12">
        <v>382</v>
      </c>
      <c r="G900" s="12">
        <v>333</v>
      </c>
      <c r="H900" s="13">
        <f t="shared" si="146"/>
        <v>0.87172774869109948</v>
      </c>
      <c r="I900" s="12">
        <v>424</v>
      </c>
      <c r="J900" s="12">
        <v>374</v>
      </c>
      <c r="K900" s="13">
        <f t="shared" si="147"/>
        <v>0.88207547169811318</v>
      </c>
      <c r="L900" s="12">
        <v>0</v>
      </c>
      <c r="M900" s="14">
        <v>0</v>
      </c>
      <c r="N900" s="15">
        <f t="shared" si="148"/>
        <v>0</v>
      </c>
      <c r="O900" s="14">
        <v>0</v>
      </c>
      <c r="P900" s="14">
        <v>0</v>
      </c>
      <c r="Q900" s="15">
        <f t="shared" si="149"/>
        <v>0</v>
      </c>
      <c r="R900" s="14">
        <v>0</v>
      </c>
      <c r="S900" s="14">
        <v>0</v>
      </c>
      <c r="T900" s="15">
        <f t="shared" si="150"/>
        <v>0</v>
      </c>
      <c r="U900" s="14">
        <v>0</v>
      </c>
      <c r="V900" s="14">
        <v>0</v>
      </c>
      <c r="W900" s="15">
        <f t="shared" si="151"/>
        <v>0</v>
      </c>
      <c r="X900" s="14">
        <v>0</v>
      </c>
      <c r="Y900" s="14">
        <v>0</v>
      </c>
      <c r="Z900" s="15">
        <f t="shared" si="152"/>
        <v>0</v>
      </c>
      <c r="AA900" s="14">
        <v>0</v>
      </c>
      <c r="AB900" s="14">
        <v>0</v>
      </c>
      <c r="AC900" s="15">
        <f t="shared" si="153"/>
        <v>0</v>
      </c>
      <c r="AD900" s="14">
        <v>0</v>
      </c>
      <c r="AE900" s="15">
        <f t="shared" si="154"/>
        <v>0</v>
      </c>
      <c r="AF900" s="16">
        <v>0</v>
      </c>
      <c r="AG900" s="10"/>
      <c r="AH900" s="10"/>
      <c r="AI900" s="10"/>
      <c r="AJ900" s="10"/>
    </row>
    <row r="901" spans="1:36" ht="16.5" hidden="1" customHeight="1" outlineLevel="3" thickBot="1" x14ac:dyDescent="0.3">
      <c r="A901" s="21" t="s">
        <v>126</v>
      </c>
      <c r="B901" s="12">
        <f t="shared" si="144"/>
        <v>1559</v>
      </c>
      <c r="C901" s="12">
        <v>0</v>
      </c>
      <c r="D901" s="12">
        <v>0</v>
      </c>
      <c r="E901" s="13">
        <f t="shared" si="145"/>
        <v>0</v>
      </c>
      <c r="F901" s="12">
        <v>0</v>
      </c>
      <c r="G901" s="12">
        <v>0</v>
      </c>
      <c r="H901" s="13">
        <f t="shared" si="146"/>
        <v>0</v>
      </c>
      <c r="I901" s="12">
        <v>0</v>
      </c>
      <c r="J901" s="12">
        <v>0</v>
      </c>
      <c r="K901" s="13">
        <f t="shared" si="147"/>
        <v>0</v>
      </c>
      <c r="L901" s="12">
        <v>0</v>
      </c>
      <c r="M901" s="14">
        <v>0</v>
      </c>
      <c r="N901" s="15">
        <f t="shared" si="148"/>
        <v>0</v>
      </c>
      <c r="O901" s="14">
        <v>0</v>
      </c>
      <c r="P901" s="14">
        <v>0</v>
      </c>
      <c r="Q901" s="15">
        <f t="shared" si="149"/>
        <v>0</v>
      </c>
      <c r="R901" s="14">
        <v>0</v>
      </c>
      <c r="S901" s="14">
        <v>0</v>
      </c>
      <c r="T901" s="15">
        <f t="shared" si="150"/>
        <v>0</v>
      </c>
      <c r="U901" s="14">
        <v>0</v>
      </c>
      <c r="V901" s="14">
        <v>0</v>
      </c>
      <c r="W901" s="15">
        <f t="shared" si="151"/>
        <v>0</v>
      </c>
      <c r="X901" s="14">
        <v>349</v>
      </c>
      <c r="Y901" s="14">
        <v>121</v>
      </c>
      <c r="Z901" s="15">
        <f t="shared" si="152"/>
        <v>0.34670487106017189</v>
      </c>
      <c r="AA901" s="14">
        <v>1210</v>
      </c>
      <c r="AB901" s="14">
        <v>6</v>
      </c>
      <c r="AC901" s="15">
        <f t="shared" si="153"/>
        <v>4.9586776859504135E-3</v>
      </c>
      <c r="AD901" s="14">
        <v>395</v>
      </c>
      <c r="AE901" s="15">
        <f t="shared" si="154"/>
        <v>0.32644628099173556</v>
      </c>
      <c r="AF901" s="16">
        <v>0</v>
      </c>
      <c r="AG901" s="10"/>
      <c r="AH901" s="10"/>
      <c r="AI901" s="10"/>
      <c r="AJ901" s="10"/>
    </row>
    <row r="902" spans="1:36" ht="16.5" hidden="1" customHeight="1" outlineLevel="3" thickBot="1" x14ac:dyDescent="0.3">
      <c r="A902" s="21" t="s">
        <v>872</v>
      </c>
      <c r="B902" s="12">
        <f t="shared" si="144"/>
        <v>7365</v>
      </c>
      <c r="C902" s="12">
        <v>1182</v>
      </c>
      <c r="D902" s="12">
        <v>1164</v>
      </c>
      <c r="E902" s="13">
        <f t="shared" si="145"/>
        <v>0.98477157360406087</v>
      </c>
      <c r="F902" s="12">
        <v>1323</v>
      </c>
      <c r="G902" s="12">
        <v>1297</v>
      </c>
      <c r="H902" s="13">
        <f t="shared" si="146"/>
        <v>0.98034769463340887</v>
      </c>
      <c r="I902" s="12">
        <v>905</v>
      </c>
      <c r="J902" s="12">
        <v>893</v>
      </c>
      <c r="K902" s="13">
        <f t="shared" si="147"/>
        <v>0.9867403314917127</v>
      </c>
      <c r="L902" s="12">
        <v>1029</v>
      </c>
      <c r="M902" s="14">
        <v>1009</v>
      </c>
      <c r="N902" s="15">
        <f t="shared" si="148"/>
        <v>0.9805636540330418</v>
      </c>
      <c r="O902" s="14">
        <v>1216</v>
      </c>
      <c r="P902" s="14">
        <v>1196</v>
      </c>
      <c r="Q902" s="15">
        <f t="shared" si="149"/>
        <v>0.98355263157894735</v>
      </c>
      <c r="R902" s="14">
        <v>0</v>
      </c>
      <c r="S902" s="14">
        <v>0</v>
      </c>
      <c r="T902" s="15">
        <f t="shared" si="150"/>
        <v>0</v>
      </c>
      <c r="U902" s="14">
        <v>0</v>
      </c>
      <c r="V902" s="14">
        <v>0</v>
      </c>
      <c r="W902" s="15">
        <f t="shared" si="151"/>
        <v>0</v>
      </c>
      <c r="X902" s="14">
        <v>484</v>
      </c>
      <c r="Y902" s="14">
        <v>211</v>
      </c>
      <c r="Z902" s="15">
        <f t="shared" si="152"/>
        <v>0.43595041322314049</v>
      </c>
      <c r="AA902" s="14">
        <v>1226</v>
      </c>
      <c r="AB902" s="14">
        <v>2</v>
      </c>
      <c r="AC902" s="15">
        <f t="shared" si="153"/>
        <v>1.6313213703099511E-3</v>
      </c>
      <c r="AD902" s="14">
        <v>374</v>
      </c>
      <c r="AE902" s="15">
        <f t="shared" si="154"/>
        <v>0.30505709624796085</v>
      </c>
      <c r="AF902" s="16">
        <v>0</v>
      </c>
      <c r="AG902" s="10"/>
      <c r="AH902" s="10"/>
      <c r="AI902" s="10"/>
      <c r="AJ902" s="10"/>
    </row>
    <row r="903" spans="1:36" ht="16.5" hidden="1" customHeight="1" outlineLevel="3" thickBot="1" x14ac:dyDescent="0.3">
      <c r="A903" s="21" t="s">
        <v>313</v>
      </c>
      <c r="B903" s="12">
        <f t="shared" si="144"/>
        <v>1094</v>
      </c>
      <c r="C903" s="12">
        <v>1087</v>
      </c>
      <c r="D903" s="12">
        <v>398</v>
      </c>
      <c r="E903" s="13">
        <f t="shared" si="145"/>
        <v>0.36614535418583255</v>
      </c>
      <c r="F903" s="12">
        <v>2</v>
      </c>
      <c r="G903" s="12">
        <v>0</v>
      </c>
      <c r="H903" s="13">
        <f t="shared" si="146"/>
        <v>0</v>
      </c>
      <c r="I903" s="12">
        <v>5</v>
      </c>
      <c r="J903" s="12">
        <v>0</v>
      </c>
      <c r="K903" s="13">
        <f t="shared" si="147"/>
        <v>0</v>
      </c>
      <c r="L903" s="12">
        <v>0</v>
      </c>
      <c r="M903" s="14">
        <v>0</v>
      </c>
      <c r="N903" s="15">
        <f t="shared" si="148"/>
        <v>0</v>
      </c>
      <c r="O903" s="14">
        <v>0</v>
      </c>
      <c r="P903" s="14">
        <v>0</v>
      </c>
      <c r="Q903" s="15">
        <f t="shared" si="149"/>
        <v>0</v>
      </c>
      <c r="R903" s="14">
        <v>0</v>
      </c>
      <c r="S903" s="14">
        <v>0</v>
      </c>
      <c r="T903" s="15">
        <f t="shared" si="150"/>
        <v>0</v>
      </c>
      <c r="U903" s="14">
        <v>0</v>
      </c>
      <c r="V903" s="14">
        <v>0</v>
      </c>
      <c r="W903" s="15">
        <f t="shared" si="151"/>
        <v>0</v>
      </c>
      <c r="X903" s="14">
        <v>0</v>
      </c>
      <c r="Y903" s="14">
        <v>0</v>
      </c>
      <c r="Z903" s="15">
        <f t="shared" si="152"/>
        <v>0</v>
      </c>
      <c r="AA903" s="14">
        <v>0</v>
      </c>
      <c r="AB903" s="14">
        <v>0</v>
      </c>
      <c r="AC903" s="15">
        <f t="shared" si="153"/>
        <v>0</v>
      </c>
      <c r="AD903" s="14">
        <v>0</v>
      </c>
      <c r="AE903" s="15">
        <f t="shared" si="154"/>
        <v>0</v>
      </c>
      <c r="AF903" s="16">
        <v>0</v>
      </c>
      <c r="AG903" s="10"/>
      <c r="AH903" s="10"/>
      <c r="AI903" s="10"/>
      <c r="AJ903" s="10"/>
    </row>
    <row r="904" spans="1:36" ht="16.5" hidden="1" customHeight="1" outlineLevel="3" thickBot="1" x14ac:dyDescent="0.3">
      <c r="A904" s="21" t="s">
        <v>873</v>
      </c>
      <c r="B904" s="12">
        <f t="shared" si="144"/>
        <v>9463</v>
      </c>
      <c r="C904" s="12">
        <v>1307</v>
      </c>
      <c r="D904" s="12">
        <v>1291</v>
      </c>
      <c r="E904" s="13">
        <f t="shared" si="145"/>
        <v>0.98775822494261667</v>
      </c>
      <c r="F904" s="12">
        <v>1462</v>
      </c>
      <c r="G904" s="12">
        <v>1437</v>
      </c>
      <c r="H904" s="13">
        <f t="shared" si="146"/>
        <v>0.98290013679890564</v>
      </c>
      <c r="I904" s="12">
        <v>1279</v>
      </c>
      <c r="J904" s="12">
        <v>1255</v>
      </c>
      <c r="K904" s="13">
        <f t="shared" si="147"/>
        <v>0.98123534010946056</v>
      </c>
      <c r="L904" s="12">
        <v>1282</v>
      </c>
      <c r="M904" s="14">
        <v>1250</v>
      </c>
      <c r="N904" s="15">
        <f t="shared" si="148"/>
        <v>0.9750390015600624</v>
      </c>
      <c r="O904" s="14">
        <v>1169</v>
      </c>
      <c r="P904" s="14">
        <v>1125</v>
      </c>
      <c r="Q904" s="15">
        <f t="shared" si="149"/>
        <v>0.96236099230111205</v>
      </c>
      <c r="R904" s="14">
        <v>0</v>
      </c>
      <c r="S904" s="14">
        <v>0</v>
      </c>
      <c r="T904" s="15">
        <f t="shared" si="150"/>
        <v>0</v>
      </c>
      <c r="U904" s="14">
        <v>0</v>
      </c>
      <c r="V904" s="14">
        <v>0</v>
      </c>
      <c r="W904" s="15">
        <f t="shared" si="151"/>
        <v>0</v>
      </c>
      <c r="X904" s="14">
        <v>1899</v>
      </c>
      <c r="Y904" s="14">
        <v>1238</v>
      </c>
      <c r="Z904" s="15">
        <f t="shared" si="152"/>
        <v>0.65192206424433907</v>
      </c>
      <c r="AA904" s="14">
        <v>1065</v>
      </c>
      <c r="AB904" s="14">
        <v>172</v>
      </c>
      <c r="AC904" s="15">
        <f t="shared" si="153"/>
        <v>0.16150234741784036</v>
      </c>
      <c r="AD904" s="14">
        <v>827</v>
      </c>
      <c r="AE904" s="15">
        <f t="shared" si="154"/>
        <v>0.77652582159624417</v>
      </c>
      <c r="AF904" s="16">
        <v>0</v>
      </c>
      <c r="AG904" s="10"/>
      <c r="AH904" s="10"/>
      <c r="AI904" s="10"/>
      <c r="AJ904" s="10"/>
    </row>
    <row r="905" spans="1:36" ht="16.5" hidden="1" customHeight="1" outlineLevel="3" thickBot="1" x14ac:dyDescent="0.3">
      <c r="A905" s="21" t="s">
        <v>592</v>
      </c>
      <c r="B905" s="12">
        <f t="shared" ref="B905:B968" si="155">C905+F905+I905+L905+O905+R905+U905+X905+AA905</f>
        <v>10061</v>
      </c>
      <c r="C905" s="12">
        <v>0</v>
      </c>
      <c r="D905" s="12">
        <v>0</v>
      </c>
      <c r="E905" s="13">
        <f t="shared" ref="E905:E968" si="156">IF(C905&lt;&gt;0,D905/C905,0)</f>
        <v>0</v>
      </c>
      <c r="F905" s="12">
        <v>0</v>
      </c>
      <c r="G905" s="12">
        <v>0</v>
      </c>
      <c r="H905" s="13">
        <f t="shared" ref="H905:H968" si="157">IF(F905&lt;&gt;0,G905/F905,0)</f>
        <v>0</v>
      </c>
      <c r="I905" s="12">
        <v>776</v>
      </c>
      <c r="J905" s="12">
        <v>735</v>
      </c>
      <c r="K905" s="13">
        <f t="shared" ref="K905:K968" si="158">IF(I905&lt;&gt;0,J905/I905,0)</f>
        <v>0.94716494845360821</v>
      </c>
      <c r="L905" s="12">
        <v>1308</v>
      </c>
      <c r="M905" s="14">
        <v>1207</v>
      </c>
      <c r="N905" s="15">
        <f t="shared" ref="N905:N968" si="159">IF(L905&lt;&gt;0,M905/L905,0)</f>
        <v>0.922782874617737</v>
      </c>
      <c r="O905" s="14">
        <v>1542</v>
      </c>
      <c r="P905" s="14">
        <v>1405</v>
      </c>
      <c r="Q905" s="15">
        <f t="shared" ref="Q905:Q968" si="160">IF(O905&lt;&gt;0,P905/O905,0)</f>
        <v>0.91115434500648507</v>
      </c>
      <c r="R905" s="14">
        <v>3367</v>
      </c>
      <c r="S905" s="14">
        <v>3240</v>
      </c>
      <c r="T905" s="15">
        <f t="shared" ref="T905:T968" si="161">IF(R905&lt;&gt;0,S905/R905,0)</f>
        <v>0.96228096228096227</v>
      </c>
      <c r="U905" s="14">
        <v>3021</v>
      </c>
      <c r="V905" s="14">
        <v>2904</v>
      </c>
      <c r="W905" s="15">
        <f t="shared" ref="W905:W968" si="162">IF(U905&lt;&gt;0,V905/U905,0)</f>
        <v>0.96127110228401191</v>
      </c>
      <c r="X905" s="14">
        <v>47</v>
      </c>
      <c r="Y905" s="14">
        <v>46</v>
      </c>
      <c r="Z905" s="15">
        <f t="shared" ref="Z905:Z968" si="163">IF(X905&lt;&gt;0,Y905/X905,0)</f>
        <v>0.97872340425531912</v>
      </c>
      <c r="AA905" s="14">
        <v>0</v>
      </c>
      <c r="AB905" s="14">
        <v>0</v>
      </c>
      <c r="AC905" s="15">
        <f t="shared" ref="AC905:AC968" si="164">IF(AA905&lt;&gt;0,AB905/AA905,0)</f>
        <v>0</v>
      </c>
      <c r="AD905" s="14">
        <v>0</v>
      </c>
      <c r="AE905" s="15">
        <f t="shared" ref="AE905:AE968" si="165">IF(AA905&lt;&gt;0,AD905/AA905,0)</f>
        <v>0</v>
      </c>
      <c r="AF905" s="16">
        <v>0</v>
      </c>
      <c r="AG905" s="10"/>
      <c r="AH905" s="10"/>
      <c r="AI905" s="10"/>
      <c r="AJ905" s="10"/>
    </row>
    <row r="906" spans="1:36" ht="16.5" customHeight="1" outlineLevel="1" collapsed="1" thickBot="1" x14ac:dyDescent="0.3">
      <c r="A906" s="26" t="s">
        <v>874</v>
      </c>
      <c r="B906" s="18">
        <f t="shared" si="155"/>
        <v>167788</v>
      </c>
      <c r="C906" s="18">
        <f>SUM(C907:C931)</f>
        <v>23048</v>
      </c>
      <c r="D906" s="18">
        <f>SUM(D907:D931)</f>
        <v>21865</v>
      </c>
      <c r="E906" s="19">
        <f t="shared" si="156"/>
        <v>0.94867233599444634</v>
      </c>
      <c r="F906" s="18">
        <f>SUM(F907:F931)</f>
        <v>35798</v>
      </c>
      <c r="G906" s="18">
        <f>SUM(G907:G931)</f>
        <v>30906</v>
      </c>
      <c r="H906" s="19">
        <f t="shared" si="157"/>
        <v>0.86334432091178281</v>
      </c>
      <c r="I906" s="18">
        <f>SUM(I907:I931)</f>
        <v>23970</v>
      </c>
      <c r="J906" s="18">
        <f>SUM(J907:J931)</f>
        <v>22989</v>
      </c>
      <c r="K906" s="19">
        <f t="shared" si="158"/>
        <v>0.95907384230287862</v>
      </c>
      <c r="L906" s="18">
        <f>SUM(L907:L931)</f>
        <v>23200</v>
      </c>
      <c r="M906" s="18">
        <f>SUM(M907:M931)</f>
        <v>22205</v>
      </c>
      <c r="N906" s="19">
        <f t="shared" si="159"/>
        <v>0.95711206896551726</v>
      </c>
      <c r="O906" s="18">
        <f>SUM(O907:O931)</f>
        <v>16960</v>
      </c>
      <c r="P906" s="18">
        <f>SUM(P907:P931)</f>
        <v>16549</v>
      </c>
      <c r="Q906" s="19">
        <f t="shared" si="160"/>
        <v>0.97576650943396226</v>
      </c>
      <c r="R906" s="18">
        <f>SUM(R907:R931)</f>
        <v>17448</v>
      </c>
      <c r="S906" s="18">
        <f>SUM(S907:S931)</f>
        <v>16932</v>
      </c>
      <c r="T906" s="19">
        <f t="shared" si="161"/>
        <v>0.97042640990371387</v>
      </c>
      <c r="U906" s="18">
        <f>SUM(U907:U931)</f>
        <v>9556</v>
      </c>
      <c r="V906" s="18">
        <f>SUM(V907:V931)</f>
        <v>9044</v>
      </c>
      <c r="W906" s="19">
        <f t="shared" si="162"/>
        <v>0.94642109669317709</v>
      </c>
      <c r="X906" s="18">
        <f>SUM(X907:X931)</f>
        <v>9744</v>
      </c>
      <c r="Y906" s="18">
        <f>SUM(Y907:Y931)</f>
        <v>8938</v>
      </c>
      <c r="Z906" s="19">
        <f t="shared" si="163"/>
        <v>0.91728243021346467</v>
      </c>
      <c r="AA906" s="18">
        <f>SUM(AA907:AA931)</f>
        <v>8064</v>
      </c>
      <c r="AB906" s="18">
        <f>SUM(AB907:AB931)</f>
        <v>21</v>
      </c>
      <c r="AC906" s="19">
        <f t="shared" si="164"/>
        <v>2.6041666666666665E-3</v>
      </c>
      <c r="AD906" s="18">
        <f>SUM(AD907:AD931)</f>
        <v>7075</v>
      </c>
      <c r="AE906" s="19">
        <f t="shared" si="165"/>
        <v>0.87735615079365081</v>
      </c>
      <c r="AF906" s="20">
        <f>SUM(AF907:AF931)</f>
        <v>0</v>
      </c>
      <c r="AG906" s="10"/>
      <c r="AH906" s="10"/>
      <c r="AI906" s="10"/>
      <c r="AJ906" s="10"/>
    </row>
    <row r="907" spans="1:36" ht="16.5" hidden="1" customHeight="1" outlineLevel="3" thickBot="1" x14ac:dyDescent="0.3">
      <c r="A907" s="21" t="s">
        <v>875</v>
      </c>
      <c r="B907" s="12">
        <f t="shared" si="155"/>
        <v>7041</v>
      </c>
      <c r="C907" s="12">
        <v>1893</v>
      </c>
      <c r="D907" s="12">
        <v>1823</v>
      </c>
      <c r="E907" s="13">
        <f t="shared" si="156"/>
        <v>0.96302165874273638</v>
      </c>
      <c r="F907" s="12">
        <v>2298</v>
      </c>
      <c r="G907" s="12">
        <v>1757</v>
      </c>
      <c r="H907" s="13">
        <f t="shared" si="157"/>
        <v>0.76457789382071362</v>
      </c>
      <c r="I907" s="12">
        <v>39</v>
      </c>
      <c r="J907" s="12">
        <v>38</v>
      </c>
      <c r="K907" s="13">
        <f t="shared" si="158"/>
        <v>0.97435897435897434</v>
      </c>
      <c r="L907" s="12">
        <v>1222</v>
      </c>
      <c r="M907" s="14">
        <v>816</v>
      </c>
      <c r="N907" s="15">
        <f t="shared" si="159"/>
        <v>0.66775777414075288</v>
      </c>
      <c r="O907" s="14">
        <v>343</v>
      </c>
      <c r="P907" s="14">
        <v>332</v>
      </c>
      <c r="Q907" s="15">
        <f t="shared" si="160"/>
        <v>0.96793002915451898</v>
      </c>
      <c r="R907" s="14">
        <v>0</v>
      </c>
      <c r="S907" s="14">
        <v>0</v>
      </c>
      <c r="T907" s="15">
        <f t="shared" si="161"/>
        <v>0</v>
      </c>
      <c r="U907" s="14">
        <v>0</v>
      </c>
      <c r="V907" s="14">
        <v>0</v>
      </c>
      <c r="W907" s="15">
        <f t="shared" si="162"/>
        <v>0</v>
      </c>
      <c r="X907" s="14">
        <v>618</v>
      </c>
      <c r="Y907" s="14">
        <v>557</v>
      </c>
      <c r="Z907" s="15">
        <f t="shared" si="163"/>
        <v>0.90129449838187703</v>
      </c>
      <c r="AA907" s="14">
        <v>628</v>
      </c>
      <c r="AB907" s="14">
        <v>0</v>
      </c>
      <c r="AC907" s="15">
        <f t="shared" si="164"/>
        <v>0</v>
      </c>
      <c r="AD907" s="14">
        <v>558</v>
      </c>
      <c r="AE907" s="15">
        <f t="shared" si="165"/>
        <v>0.88853503184713378</v>
      </c>
      <c r="AF907" s="16">
        <v>0</v>
      </c>
      <c r="AG907" s="10"/>
      <c r="AH907" s="10"/>
      <c r="AI907" s="10"/>
      <c r="AJ907" s="10"/>
    </row>
    <row r="908" spans="1:36" ht="16.5" hidden="1" customHeight="1" outlineLevel="3" thickBot="1" x14ac:dyDescent="0.3">
      <c r="A908" s="21" t="s">
        <v>829</v>
      </c>
      <c r="B908" s="12">
        <f t="shared" si="155"/>
        <v>371</v>
      </c>
      <c r="C908" s="12">
        <v>371</v>
      </c>
      <c r="D908" s="12">
        <v>278</v>
      </c>
      <c r="E908" s="13">
        <f t="shared" si="156"/>
        <v>0.74932614555256061</v>
      </c>
      <c r="F908" s="12">
        <v>0</v>
      </c>
      <c r="G908" s="12">
        <v>0</v>
      </c>
      <c r="H908" s="13">
        <f t="shared" si="157"/>
        <v>0</v>
      </c>
      <c r="I908" s="12">
        <v>0</v>
      </c>
      <c r="J908" s="12">
        <v>0</v>
      </c>
      <c r="K908" s="13">
        <f t="shared" si="158"/>
        <v>0</v>
      </c>
      <c r="L908" s="12">
        <v>0</v>
      </c>
      <c r="M908" s="14">
        <v>0</v>
      </c>
      <c r="N908" s="15">
        <f t="shared" si="159"/>
        <v>0</v>
      </c>
      <c r="O908" s="14">
        <v>0</v>
      </c>
      <c r="P908" s="14">
        <v>0</v>
      </c>
      <c r="Q908" s="15">
        <f t="shared" si="160"/>
        <v>0</v>
      </c>
      <c r="R908" s="14">
        <v>0</v>
      </c>
      <c r="S908" s="14">
        <v>0</v>
      </c>
      <c r="T908" s="15">
        <f t="shared" si="161"/>
        <v>0</v>
      </c>
      <c r="U908" s="14">
        <v>0</v>
      </c>
      <c r="V908" s="14">
        <v>0</v>
      </c>
      <c r="W908" s="15">
        <f t="shared" si="162"/>
        <v>0</v>
      </c>
      <c r="X908" s="14">
        <v>0</v>
      </c>
      <c r="Y908" s="14">
        <v>0</v>
      </c>
      <c r="Z908" s="15">
        <f t="shared" si="163"/>
        <v>0</v>
      </c>
      <c r="AA908" s="14">
        <v>0</v>
      </c>
      <c r="AB908" s="14">
        <v>0</v>
      </c>
      <c r="AC908" s="15">
        <f t="shared" si="164"/>
        <v>0</v>
      </c>
      <c r="AD908" s="14">
        <v>0</v>
      </c>
      <c r="AE908" s="15">
        <f t="shared" si="165"/>
        <v>0</v>
      </c>
      <c r="AF908" s="16">
        <v>0</v>
      </c>
      <c r="AG908" s="10"/>
      <c r="AH908" s="10"/>
      <c r="AI908" s="10"/>
      <c r="AJ908" s="10"/>
    </row>
    <row r="909" spans="1:36" ht="16.5" hidden="1" customHeight="1" outlineLevel="3" thickBot="1" x14ac:dyDescent="0.3">
      <c r="A909" s="21" t="s">
        <v>876</v>
      </c>
      <c r="B909" s="12">
        <f t="shared" si="155"/>
        <v>11487</v>
      </c>
      <c r="C909" s="12">
        <v>1862</v>
      </c>
      <c r="D909" s="12">
        <v>1803</v>
      </c>
      <c r="E909" s="13">
        <f t="shared" si="156"/>
        <v>0.96831364124597208</v>
      </c>
      <c r="F909" s="12">
        <v>754</v>
      </c>
      <c r="G909" s="12">
        <v>733</v>
      </c>
      <c r="H909" s="13">
        <f t="shared" si="157"/>
        <v>0.97214854111405835</v>
      </c>
      <c r="I909" s="12">
        <v>1246</v>
      </c>
      <c r="J909" s="12">
        <v>1210</v>
      </c>
      <c r="K909" s="13">
        <f t="shared" si="158"/>
        <v>0.971107544141252</v>
      </c>
      <c r="L909" s="12">
        <v>1300</v>
      </c>
      <c r="M909" s="14">
        <v>1267</v>
      </c>
      <c r="N909" s="15">
        <f t="shared" si="159"/>
        <v>0.97461538461538466</v>
      </c>
      <c r="O909" s="14">
        <v>1087</v>
      </c>
      <c r="P909" s="14">
        <v>1056</v>
      </c>
      <c r="Q909" s="15">
        <f t="shared" si="160"/>
        <v>0.97148114075436987</v>
      </c>
      <c r="R909" s="14">
        <v>1608</v>
      </c>
      <c r="S909" s="14">
        <v>1566</v>
      </c>
      <c r="T909" s="15">
        <f t="shared" si="161"/>
        <v>0.97388059701492535</v>
      </c>
      <c r="U909" s="14">
        <v>1854</v>
      </c>
      <c r="V909" s="14">
        <v>1758</v>
      </c>
      <c r="W909" s="15">
        <f t="shared" si="162"/>
        <v>0.94822006472491904</v>
      </c>
      <c r="X909" s="14">
        <v>1205</v>
      </c>
      <c r="Y909" s="14">
        <v>1104</v>
      </c>
      <c r="Z909" s="15">
        <f t="shared" si="163"/>
        <v>0.91618257261410785</v>
      </c>
      <c r="AA909" s="14">
        <v>571</v>
      </c>
      <c r="AB909" s="14">
        <v>3</v>
      </c>
      <c r="AC909" s="15">
        <f t="shared" si="164"/>
        <v>5.2539404553415062E-3</v>
      </c>
      <c r="AD909" s="14">
        <v>516</v>
      </c>
      <c r="AE909" s="15">
        <f t="shared" si="165"/>
        <v>0.90367775831873909</v>
      </c>
      <c r="AF909" s="16">
        <v>0</v>
      </c>
      <c r="AG909" s="10"/>
      <c r="AH909" s="10"/>
      <c r="AI909" s="10"/>
      <c r="AJ909" s="10"/>
    </row>
    <row r="910" spans="1:36" ht="16.5" hidden="1" customHeight="1" outlineLevel="3" thickBot="1" x14ac:dyDescent="0.3">
      <c r="A910" s="21" t="s">
        <v>839</v>
      </c>
      <c r="B910" s="12">
        <f t="shared" si="155"/>
        <v>2540</v>
      </c>
      <c r="C910" s="12">
        <v>0</v>
      </c>
      <c r="D910" s="12">
        <v>0</v>
      </c>
      <c r="E910" s="13">
        <f t="shared" si="156"/>
        <v>0</v>
      </c>
      <c r="F910" s="12">
        <v>1143</v>
      </c>
      <c r="G910" s="12">
        <v>1107</v>
      </c>
      <c r="H910" s="13">
        <f t="shared" si="157"/>
        <v>0.96850393700787396</v>
      </c>
      <c r="I910" s="12">
        <v>1191</v>
      </c>
      <c r="J910" s="12">
        <v>1166</v>
      </c>
      <c r="K910" s="13">
        <f t="shared" si="158"/>
        <v>0.97900923593618805</v>
      </c>
      <c r="L910" s="12">
        <v>206</v>
      </c>
      <c r="M910" s="14">
        <v>196</v>
      </c>
      <c r="N910" s="15">
        <f t="shared" si="159"/>
        <v>0.95145631067961167</v>
      </c>
      <c r="O910" s="14">
        <v>0</v>
      </c>
      <c r="P910" s="14">
        <v>0</v>
      </c>
      <c r="Q910" s="15">
        <f t="shared" si="160"/>
        <v>0</v>
      </c>
      <c r="R910" s="14">
        <v>0</v>
      </c>
      <c r="S910" s="14">
        <v>0</v>
      </c>
      <c r="T910" s="15">
        <f t="shared" si="161"/>
        <v>0</v>
      </c>
      <c r="U910" s="14">
        <v>0</v>
      </c>
      <c r="V910" s="14">
        <v>0</v>
      </c>
      <c r="W910" s="15">
        <f t="shared" si="162"/>
        <v>0</v>
      </c>
      <c r="X910" s="14">
        <v>0</v>
      </c>
      <c r="Y910" s="14">
        <v>0</v>
      </c>
      <c r="Z910" s="15">
        <f t="shared" si="163"/>
        <v>0</v>
      </c>
      <c r="AA910" s="14">
        <v>0</v>
      </c>
      <c r="AB910" s="14">
        <v>0</v>
      </c>
      <c r="AC910" s="15">
        <f t="shared" si="164"/>
        <v>0</v>
      </c>
      <c r="AD910" s="14">
        <v>0</v>
      </c>
      <c r="AE910" s="15">
        <f t="shared" si="165"/>
        <v>0</v>
      </c>
      <c r="AF910" s="16">
        <v>0</v>
      </c>
      <c r="AG910" s="10"/>
      <c r="AH910" s="10"/>
      <c r="AI910" s="10"/>
      <c r="AJ910" s="10"/>
    </row>
    <row r="911" spans="1:36" ht="16.5" hidden="1" customHeight="1" outlineLevel="3" thickBot="1" x14ac:dyDescent="0.3">
      <c r="A911" s="21" t="s">
        <v>877</v>
      </c>
      <c r="B911" s="12">
        <f t="shared" si="155"/>
        <v>7378</v>
      </c>
      <c r="C911" s="12">
        <v>0</v>
      </c>
      <c r="D911" s="12">
        <v>0</v>
      </c>
      <c r="E911" s="13">
        <f t="shared" si="156"/>
        <v>0</v>
      </c>
      <c r="F911" s="12">
        <v>1528</v>
      </c>
      <c r="G911" s="12">
        <v>1490</v>
      </c>
      <c r="H911" s="13">
        <f t="shared" si="157"/>
        <v>0.97513089005235598</v>
      </c>
      <c r="I911" s="12">
        <v>1328</v>
      </c>
      <c r="J911" s="12">
        <v>1308</v>
      </c>
      <c r="K911" s="13">
        <f t="shared" si="158"/>
        <v>0.98493975903614461</v>
      </c>
      <c r="L911" s="12">
        <v>1315</v>
      </c>
      <c r="M911" s="14">
        <v>1289</v>
      </c>
      <c r="N911" s="15">
        <f t="shared" si="159"/>
        <v>0.98022813688212929</v>
      </c>
      <c r="O911" s="14">
        <v>1276</v>
      </c>
      <c r="P911" s="14">
        <v>1247</v>
      </c>
      <c r="Q911" s="15">
        <f t="shared" si="160"/>
        <v>0.97727272727272729</v>
      </c>
      <c r="R911" s="14">
        <v>1919</v>
      </c>
      <c r="S911" s="14">
        <v>1892</v>
      </c>
      <c r="T911" s="15">
        <f t="shared" si="161"/>
        <v>0.98593017196456489</v>
      </c>
      <c r="U911" s="14">
        <v>0</v>
      </c>
      <c r="V911" s="14">
        <v>0</v>
      </c>
      <c r="W911" s="15">
        <f t="shared" si="162"/>
        <v>0</v>
      </c>
      <c r="X911" s="14">
        <v>0</v>
      </c>
      <c r="Y911" s="14">
        <v>0</v>
      </c>
      <c r="Z911" s="15">
        <f t="shared" si="163"/>
        <v>0</v>
      </c>
      <c r="AA911" s="14">
        <v>12</v>
      </c>
      <c r="AB911" s="14">
        <v>0</v>
      </c>
      <c r="AC911" s="15">
        <f t="shared" si="164"/>
        <v>0</v>
      </c>
      <c r="AD911" s="14">
        <v>12</v>
      </c>
      <c r="AE911" s="15">
        <f t="shared" si="165"/>
        <v>1</v>
      </c>
      <c r="AF911" s="16">
        <v>0</v>
      </c>
      <c r="AG911" s="10"/>
      <c r="AH911" s="10"/>
      <c r="AI911" s="10"/>
      <c r="AJ911" s="10"/>
    </row>
    <row r="912" spans="1:36" ht="16.5" hidden="1" customHeight="1" outlineLevel="3" thickBot="1" x14ac:dyDescent="0.3">
      <c r="A912" s="21" t="s">
        <v>878</v>
      </c>
      <c r="B912" s="12">
        <f t="shared" si="155"/>
        <v>8981</v>
      </c>
      <c r="C912" s="12">
        <v>1801</v>
      </c>
      <c r="D912" s="12">
        <v>1772</v>
      </c>
      <c r="E912" s="13">
        <f t="shared" si="156"/>
        <v>0.9838978345363687</v>
      </c>
      <c r="F912" s="12">
        <v>2199</v>
      </c>
      <c r="G912" s="12">
        <v>2051</v>
      </c>
      <c r="H912" s="13">
        <f t="shared" si="157"/>
        <v>0.93269668030923147</v>
      </c>
      <c r="I912" s="12">
        <v>1840</v>
      </c>
      <c r="J912" s="12">
        <v>1597</v>
      </c>
      <c r="K912" s="13">
        <f t="shared" si="158"/>
        <v>0.86793478260869561</v>
      </c>
      <c r="L912" s="12">
        <v>1602</v>
      </c>
      <c r="M912" s="14">
        <v>1576</v>
      </c>
      <c r="N912" s="15">
        <f t="shared" si="159"/>
        <v>0.98377028714107362</v>
      </c>
      <c r="O912" s="14">
        <v>826</v>
      </c>
      <c r="P912" s="14">
        <v>805</v>
      </c>
      <c r="Q912" s="15">
        <f t="shared" si="160"/>
        <v>0.97457627118644063</v>
      </c>
      <c r="R912" s="14">
        <v>1</v>
      </c>
      <c r="S912" s="14">
        <v>1</v>
      </c>
      <c r="T912" s="15">
        <f t="shared" si="161"/>
        <v>1</v>
      </c>
      <c r="U912" s="14">
        <v>0</v>
      </c>
      <c r="V912" s="14">
        <v>0</v>
      </c>
      <c r="W912" s="15">
        <f t="shared" si="162"/>
        <v>0</v>
      </c>
      <c r="X912" s="14">
        <v>153</v>
      </c>
      <c r="Y912" s="14">
        <v>152</v>
      </c>
      <c r="Z912" s="15">
        <f t="shared" si="163"/>
        <v>0.99346405228758172</v>
      </c>
      <c r="AA912" s="14">
        <v>559</v>
      </c>
      <c r="AB912" s="14">
        <v>1</v>
      </c>
      <c r="AC912" s="15">
        <f t="shared" si="164"/>
        <v>1.7889087656529517E-3</v>
      </c>
      <c r="AD912" s="14">
        <v>478</v>
      </c>
      <c r="AE912" s="15">
        <f t="shared" si="165"/>
        <v>0.85509838998211096</v>
      </c>
      <c r="AF912" s="16">
        <v>0</v>
      </c>
      <c r="AG912" s="10"/>
      <c r="AH912" s="10"/>
      <c r="AI912" s="10"/>
      <c r="AJ912" s="10"/>
    </row>
    <row r="913" spans="1:36" ht="16.5" hidden="1" customHeight="1" outlineLevel="3" thickBot="1" x14ac:dyDescent="0.3">
      <c r="A913" s="21" t="s">
        <v>879</v>
      </c>
      <c r="B913" s="12">
        <f t="shared" si="155"/>
        <v>5683</v>
      </c>
      <c r="C913" s="12">
        <v>51</v>
      </c>
      <c r="D913" s="12">
        <v>46</v>
      </c>
      <c r="E913" s="13">
        <f t="shared" si="156"/>
        <v>0.90196078431372551</v>
      </c>
      <c r="F913" s="12">
        <v>1856</v>
      </c>
      <c r="G913" s="12">
        <v>1832</v>
      </c>
      <c r="H913" s="13">
        <f t="shared" si="157"/>
        <v>0.98706896551724133</v>
      </c>
      <c r="I913" s="12">
        <v>311</v>
      </c>
      <c r="J913" s="12">
        <v>305</v>
      </c>
      <c r="K913" s="13">
        <f t="shared" si="158"/>
        <v>0.98070739549839225</v>
      </c>
      <c r="L913" s="12">
        <v>0</v>
      </c>
      <c r="M913" s="14">
        <v>0</v>
      </c>
      <c r="N913" s="15">
        <f t="shared" si="159"/>
        <v>0</v>
      </c>
      <c r="O913" s="14">
        <v>1072</v>
      </c>
      <c r="P913" s="14">
        <v>1053</v>
      </c>
      <c r="Q913" s="15">
        <f t="shared" si="160"/>
        <v>0.98227611940298509</v>
      </c>
      <c r="R913" s="14">
        <v>1259</v>
      </c>
      <c r="S913" s="14">
        <v>1244</v>
      </c>
      <c r="T913" s="15">
        <f t="shared" si="161"/>
        <v>0.98808578236695788</v>
      </c>
      <c r="U913" s="14">
        <v>0</v>
      </c>
      <c r="V913" s="14">
        <v>0</v>
      </c>
      <c r="W913" s="15">
        <f t="shared" si="162"/>
        <v>0</v>
      </c>
      <c r="X913" s="14">
        <v>674</v>
      </c>
      <c r="Y913" s="14">
        <v>618</v>
      </c>
      <c r="Z913" s="15">
        <f t="shared" si="163"/>
        <v>0.91691394658753711</v>
      </c>
      <c r="AA913" s="14">
        <v>460</v>
      </c>
      <c r="AB913" s="14">
        <v>0</v>
      </c>
      <c r="AC913" s="15">
        <f t="shared" si="164"/>
        <v>0</v>
      </c>
      <c r="AD913" s="14">
        <v>429</v>
      </c>
      <c r="AE913" s="15">
        <f t="shared" si="165"/>
        <v>0.93260869565217386</v>
      </c>
      <c r="AF913" s="16">
        <v>0</v>
      </c>
      <c r="AG913" s="10"/>
      <c r="AH913" s="10"/>
      <c r="AI913" s="10"/>
      <c r="AJ913" s="10"/>
    </row>
    <row r="914" spans="1:36" ht="16.5" hidden="1" customHeight="1" outlineLevel="3" thickBot="1" x14ac:dyDescent="0.3">
      <c r="A914" s="21" t="s">
        <v>880</v>
      </c>
      <c r="B914" s="12">
        <f t="shared" si="155"/>
        <v>8909</v>
      </c>
      <c r="C914" s="12">
        <v>1874</v>
      </c>
      <c r="D914" s="12">
        <v>1836</v>
      </c>
      <c r="E914" s="13">
        <f t="shared" si="156"/>
        <v>0.97972251867662752</v>
      </c>
      <c r="F914" s="12">
        <v>2034</v>
      </c>
      <c r="G914" s="12">
        <v>1557</v>
      </c>
      <c r="H914" s="13">
        <f t="shared" si="157"/>
        <v>0.76548672566371678</v>
      </c>
      <c r="I914" s="12">
        <v>925</v>
      </c>
      <c r="J914" s="12">
        <v>902</v>
      </c>
      <c r="K914" s="13">
        <f t="shared" si="158"/>
        <v>0.97513513513513517</v>
      </c>
      <c r="L914" s="12">
        <v>737</v>
      </c>
      <c r="M914" s="14">
        <v>721</v>
      </c>
      <c r="N914" s="15">
        <f t="shared" si="159"/>
        <v>0.97829036635006783</v>
      </c>
      <c r="O914" s="14">
        <v>724</v>
      </c>
      <c r="P914" s="14">
        <v>707</v>
      </c>
      <c r="Q914" s="15">
        <f t="shared" si="160"/>
        <v>0.97651933701657456</v>
      </c>
      <c r="R914" s="14">
        <v>272</v>
      </c>
      <c r="S914" s="14">
        <v>257</v>
      </c>
      <c r="T914" s="15">
        <f t="shared" si="161"/>
        <v>0.94485294117647056</v>
      </c>
      <c r="U914" s="14">
        <v>1096</v>
      </c>
      <c r="V914" s="14">
        <v>1048</v>
      </c>
      <c r="W914" s="15">
        <f t="shared" si="162"/>
        <v>0.95620437956204385</v>
      </c>
      <c r="X914" s="14">
        <v>791</v>
      </c>
      <c r="Y914" s="14">
        <v>725</v>
      </c>
      <c r="Z914" s="15">
        <f t="shared" si="163"/>
        <v>0.91656131479140324</v>
      </c>
      <c r="AA914" s="14">
        <v>456</v>
      </c>
      <c r="AB914" s="14">
        <v>7</v>
      </c>
      <c r="AC914" s="15">
        <f t="shared" si="164"/>
        <v>1.5350877192982455E-2</v>
      </c>
      <c r="AD914" s="14">
        <v>399</v>
      </c>
      <c r="AE914" s="15">
        <f t="shared" si="165"/>
        <v>0.875</v>
      </c>
      <c r="AF914" s="16">
        <v>0</v>
      </c>
      <c r="AG914" s="10"/>
      <c r="AH914" s="10"/>
      <c r="AI914" s="10"/>
      <c r="AJ914" s="10"/>
    </row>
    <row r="915" spans="1:36" ht="16.5" hidden="1" customHeight="1" outlineLevel="3" thickBot="1" x14ac:dyDescent="0.3">
      <c r="A915" s="21" t="s">
        <v>881</v>
      </c>
      <c r="B915" s="12">
        <f t="shared" si="155"/>
        <v>1640</v>
      </c>
      <c r="C915" s="12">
        <v>0</v>
      </c>
      <c r="D915" s="12">
        <v>0</v>
      </c>
      <c r="E915" s="13">
        <f t="shared" si="156"/>
        <v>0</v>
      </c>
      <c r="F915" s="12">
        <v>0</v>
      </c>
      <c r="G915" s="12">
        <v>0</v>
      </c>
      <c r="H915" s="13">
        <f t="shared" si="157"/>
        <v>0</v>
      </c>
      <c r="I915" s="12">
        <v>0</v>
      </c>
      <c r="J915" s="12">
        <v>0</v>
      </c>
      <c r="K915" s="13">
        <f t="shared" si="158"/>
        <v>0</v>
      </c>
      <c r="L915" s="12">
        <v>0</v>
      </c>
      <c r="M915" s="14">
        <v>0</v>
      </c>
      <c r="N915" s="15">
        <f t="shared" si="159"/>
        <v>0</v>
      </c>
      <c r="O915" s="14">
        <v>0</v>
      </c>
      <c r="P915" s="14">
        <v>0</v>
      </c>
      <c r="Q915" s="15">
        <f t="shared" si="160"/>
        <v>0</v>
      </c>
      <c r="R915" s="14">
        <v>1349</v>
      </c>
      <c r="S915" s="14">
        <v>1239</v>
      </c>
      <c r="T915" s="15">
        <f t="shared" si="161"/>
        <v>0.91845811712379544</v>
      </c>
      <c r="U915" s="14">
        <v>291</v>
      </c>
      <c r="V915" s="14">
        <v>217</v>
      </c>
      <c r="W915" s="15">
        <f t="shared" si="162"/>
        <v>0.74570446735395191</v>
      </c>
      <c r="X915" s="14">
        <v>0</v>
      </c>
      <c r="Y915" s="14">
        <v>0</v>
      </c>
      <c r="Z915" s="15">
        <f t="shared" si="163"/>
        <v>0</v>
      </c>
      <c r="AA915" s="14">
        <v>0</v>
      </c>
      <c r="AB915" s="14">
        <v>0</v>
      </c>
      <c r="AC915" s="15">
        <f t="shared" si="164"/>
        <v>0</v>
      </c>
      <c r="AD915" s="14">
        <v>0</v>
      </c>
      <c r="AE915" s="15">
        <f t="shared" si="165"/>
        <v>0</v>
      </c>
      <c r="AF915" s="16">
        <v>0</v>
      </c>
      <c r="AG915" s="10"/>
      <c r="AH915" s="10"/>
      <c r="AI915" s="10"/>
      <c r="AJ915" s="10"/>
    </row>
    <row r="916" spans="1:36" ht="16.5" hidden="1" customHeight="1" outlineLevel="3" thickBot="1" x14ac:dyDescent="0.3">
      <c r="A916" s="21" t="s">
        <v>882</v>
      </c>
      <c r="B916" s="12">
        <f t="shared" si="155"/>
        <v>6016</v>
      </c>
      <c r="C916" s="12">
        <v>0</v>
      </c>
      <c r="D916" s="12">
        <v>0</v>
      </c>
      <c r="E916" s="13">
        <f t="shared" si="156"/>
        <v>0</v>
      </c>
      <c r="F916" s="12">
        <v>0</v>
      </c>
      <c r="G916" s="12">
        <v>0</v>
      </c>
      <c r="H916" s="13">
        <f t="shared" si="157"/>
        <v>0</v>
      </c>
      <c r="I916" s="12">
        <v>0</v>
      </c>
      <c r="J916" s="12">
        <v>0</v>
      </c>
      <c r="K916" s="13">
        <f t="shared" si="158"/>
        <v>0</v>
      </c>
      <c r="L916" s="12">
        <v>0</v>
      </c>
      <c r="M916" s="14">
        <v>0</v>
      </c>
      <c r="N916" s="15">
        <f t="shared" si="159"/>
        <v>0</v>
      </c>
      <c r="O916" s="14">
        <v>0</v>
      </c>
      <c r="P916" s="14">
        <v>0</v>
      </c>
      <c r="Q916" s="15">
        <f t="shared" si="160"/>
        <v>0</v>
      </c>
      <c r="R916" s="14">
        <v>1553</v>
      </c>
      <c r="S916" s="14">
        <v>1530</v>
      </c>
      <c r="T916" s="15">
        <f t="shared" si="161"/>
        <v>0.98518995492594974</v>
      </c>
      <c r="U916" s="14">
        <v>2293</v>
      </c>
      <c r="V916" s="14">
        <v>2230</v>
      </c>
      <c r="W916" s="15">
        <f t="shared" si="162"/>
        <v>0.97252507631923246</v>
      </c>
      <c r="X916" s="14">
        <v>1546</v>
      </c>
      <c r="Y916" s="14">
        <v>1420</v>
      </c>
      <c r="Z916" s="15">
        <f t="shared" si="163"/>
        <v>0.91849935316946962</v>
      </c>
      <c r="AA916" s="14">
        <v>624</v>
      </c>
      <c r="AB916" s="14">
        <v>1</v>
      </c>
      <c r="AC916" s="15">
        <f t="shared" si="164"/>
        <v>1.6025641025641025E-3</v>
      </c>
      <c r="AD916" s="14">
        <v>533</v>
      </c>
      <c r="AE916" s="15">
        <f t="shared" si="165"/>
        <v>0.85416666666666663</v>
      </c>
      <c r="AF916" s="16">
        <v>0</v>
      </c>
      <c r="AG916" s="10"/>
      <c r="AH916" s="10"/>
      <c r="AI916" s="10"/>
      <c r="AJ916" s="10"/>
    </row>
    <row r="917" spans="1:36" ht="16.5" hidden="1" customHeight="1" outlineLevel="3" thickBot="1" x14ac:dyDescent="0.3">
      <c r="A917" s="21" t="s">
        <v>883</v>
      </c>
      <c r="B917" s="12">
        <f t="shared" si="155"/>
        <v>9156</v>
      </c>
      <c r="C917" s="12">
        <v>2013</v>
      </c>
      <c r="D917" s="12">
        <v>1965</v>
      </c>
      <c r="E917" s="13">
        <f t="shared" si="156"/>
        <v>0.97615499254843519</v>
      </c>
      <c r="F917" s="12">
        <v>2605</v>
      </c>
      <c r="G917" s="12">
        <v>1962</v>
      </c>
      <c r="H917" s="13">
        <f t="shared" si="157"/>
        <v>0.75316698656429948</v>
      </c>
      <c r="I917" s="12">
        <v>1597</v>
      </c>
      <c r="J917" s="12">
        <v>1563</v>
      </c>
      <c r="K917" s="13">
        <f t="shared" si="158"/>
        <v>0.97871008140262994</v>
      </c>
      <c r="L917" s="12">
        <v>1425</v>
      </c>
      <c r="M917" s="14">
        <v>1383</v>
      </c>
      <c r="N917" s="15">
        <f t="shared" si="159"/>
        <v>0.97052631578947368</v>
      </c>
      <c r="O917" s="14">
        <v>246</v>
      </c>
      <c r="P917" s="14">
        <v>240</v>
      </c>
      <c r="Q917" s="15">
        <f t="shared" si="160"/>
        <v>0.97560975609756095</v>
      </c>
      <c r="R917" s="14">
        <v>0</v>
      </c>
      <c r="S917" s="14">
        <v>0</v>
      </c>
      <c r="T917" s="15">
        <f t="shared" si="161"/>
        <v>0</v>
      </c>
      <c r="U917" s="14">
        <v>0</v>
      </c>
      <c r="V917" s="14">
        <v>0</v>
      </c>
      <c r="W917" s="15">
        <f t="shared" si="162"/>
        <v>0</v>
      </c>
      <c r="X917" s="14">
        <v>762</v>
      </c>
      <c r="Y917" s="14">
        <v>684</v>
      </c>
      <c r="Z917" s="15">
        <f t="shared" si="163"/>
        <v>0.89763779527559051</v>
      </c>
      <c r="AA917" s="14">
        <v>508</v>
      </c>
      <c r="AB917" s="14">
        <v>0</v>
      </c>
      <c r="AC917" s="15">
        <f t="shared" si="164"/>
        <v>0</v>
      </c>
      <c r="AD917" s="14">
        <v>431</v>
      </c>
      <c r="AE917" s="15">
        <f t="shared" si="165"/>
        <v>0.84842519685039375</v>
      </c>
      <c r="AF917" s="16">
        <v>0</v>
      </c>
      <c r="AG917" s="10"/>
      <c r="AH917" s="10"/>
      <c r="AI917" s="10"/>
      <c r="AJ917" s="10"/>
    </row>
    <row r="918" spans="1:36" ht="16.5" hidden="1" customHeight="1" outlineLevel="3" thickBot="1" x14ac:dyDescent="0.3">
      <c r="A918" s="21" t="s">
        <v>884</v>
      </c>
      <c r="B918" s="12">
        <f t="shared" si="155"/>
        <v>8118</v>
      </c>
      <c r="C918" s="12">
        <v>761</v>
      </c>
      <c r="D918" s="12">
        <v>587</v>
      </c>
      <c r="E918" s="13">
        <f t="shared" si="156"/>
        <v>0.77135348226018396</v>
      </c>
      <c r="F918" s="12">
        <v>1938</v>
      </c>
      <c r="G918" s="12">
        <v>1888</v>
      </c>
      <c r="H918" s="13">
        <f t="shared" si="157"/>
        <v>0.97420020639834881</v>
      </c>
      <c r="I918" s="12">
        <v>1470</v>
      </c>
      <c r="J918" s="12">
        <v>1435</v>
      </c>
      <c r="K918" s="13">
        <f t="shared" si="158"/>
        <v>0.97619047619047616</v>
      </c>
      <c r="L918" s="12">
        <v>1401</v>
      </c>
      <c r="M918" s="14">
        <v>1358</v>
      </c>
      <c r="N918" s="15">
        <f t="shared" si="159"/>
        <v>0.96930763740185577</v>
      </c>
      <c r="O918" s="14">
        <v>1175</v>
      </c>
      <c r="P918" s="14">
        <v>1137</v>
      </c>
      <c r="Q918" s="15">
        <f t="shared" si="160"/>
        <v>0.96765957446808515</v>
      </c>
      <c r="R918" s="14">
        <v>593</v>
      </c>
      <c r="S918" s="14">
        <v>576</v>
      </c>
      <c r="T918" s="15">
        <f t="shared" si="161"/>
        <v>0.97133220910623941</v>
      </c>
      <c r="U918" s="14">
        <v>0</v>
      </c>
      <c r="V918" s="14">
        <v>0</v>
      </c>
      <c r="W918" s="15">
        <f t="shared" si="162"/>
        <v>0</v>
      </c>
      <c r="X918" s="14">
        <v>69</v>
      </c>
      <c r="Y918" s="14">
        <v>64</v>
      </c>
      <c r="Z918" s="15">
        <f t="shared" si="163"/>
        <v>0.92753623188405798</v>
      </c>
      <c r="AA918" s="14">
        <v>711</v>
      </c>
      <c r="AB918" s="14">
        <v>1</v>
      </c>
      <c r="AC918" s="15">
        <f t="shared" si="164"/>
        <v>1.4064697609001407E-3</v>
      </c>
      <c r="AD918" s="14">
        <v>599</v>
      </c>
      <c r="AE918" s="15">
        <f t="shared" si="165"/>
        <v>0.84247538677918421</v>
      </c>
      <c r="AF918" s="16">
        <v>0</v>
      </c>
      <c r="AG918" s="10"/>
      <c r="AH918" s="10"/>
      <c r="AI918" s="10"/>
      <c r="AJ918" s="10"/>
    </row>
    <row r="919" spans="1:36" ht="16.5" hidden="1" customHeight="1" outlineLevel="3" thickBot="1" x14ac:dyDescent="0.3">
      <c r="A919" s="21" t="s">
        <v>885</v>
      </c>
      <c r="B919" s="12">
        <f t="shared" si="155"/>
        <v>8718</v>
      </c>
      <c r="C919" s="12">
        <v>711</v>
      </c>
      <c r="D919" s="12">
        <v>570</v>
      </c>
      <c r="E919" s="13">
        <f t="shared" si="156"/>
        <v>0.80168776371308015</v>
      </c>
      <c r="F919" s="12">
        <v>1931</v>
      </c>
      <c r="G919" s="12">
        <v>1877</v>
      </c>
      <c r="H919" s="13">
        <f t="shared" si="157"/>
        <v>0.97203521491455203</v>
      </c>
      <c r="I919" s="12">
        <v>1421</v>
      </c>
      <c r="J919" s="12">
        <v>1374</v>
      </c>
      <c r="K919" s="13">
        <f t="shared" si="158"/>
        <v>0.96692470091484872</v>
      </c>
      <c r="L919" s="12">
        <v>1435</v>
      </c>
      <c r="M919" s="14">
        <v>1399</v>
      </c>
      <c r="N919" s="15">
        <f t="shared" si="159"/>
        <v>0.97491289198606268</v>
      </c>
      <c r="O919" s="14">
        <v>1315</v>
      </c>
      <c r="P919" s="14">
        <v>1271</v>
      </c>
      <c r="Q919" s="15">
        <f t="shared" si="160"/>
        <v>0.9665399239543726</v>
      </c>
      <c r="R919" s="14">
        <v>697</v>
      </c>
      <c r="S919" s="14">
        <v>677</v>
      </c>
      <c r="T919" s="15">
        <f t="shared" si="161"/>
        <v>0.97130559540889527</v>
      </c>
      <c r="U919" s="14">
        <v>0</v>
      </c>
      <c r="V919" s="14">
        <v>0</v>
      </c>
      <c r="W919" s="15">
        <f t="shared" si="162"/>
        <v>0</v>
      </c>
      <c r="X919" s="14">
        <v>673</v>
      </c>
      <c r="Y919" s="14">
        <v>625</v>
      </c>
      <c r="Z919" s="15">
        <f t="shared" si="163"/>
        <v>0.92867756315007433</v>
      </c>
      <c r="AA919" s="14">
        <v>535</v>
      </c>
      <c r="AB919" s="14">
        <v>0</v>
      </c>
      <c r="AC919" s="15">
        <f t="shared" si="164"/>
        <v>0</v>
      </c>
      <c r="AD919" s="14">
        <v>496</v>
      </c>
      <c r="AE919" s="15">
        <f t="shared" si="165"/>
        <v>0.92710280373831777</v>
      </c>
      <c r="AF919" s="16">
        <v>0</v>
      </c>
      <c r="AG919" s="10"/>
      <c r="AH919" s="10"/>
      <c r="AI919" s="10"/>
      <c r="AJ919" s="10"/>
    </row>
    <row r="920" spans="1:36" ht="16.5" hidden="1" customHeight="1" outlineLevel="3" thickBot="1" x14ac:dyDescent="0.3">
      <c r="A920" s="21" t="s">
        <v>886</v>
      </c>
      <c r="B920" s="12">
        <f t="shared" si="155"/>
        <v>7643</v>
      </c>
      <c r="C920" s="12">
        <v>0</v>
      </c>
      <c r="D920" s="12">
        <v>0</v>
      </c>
      <c r="E920" s="13">
        <f t="shared" si="156"/>
        <v>0</v>
      </c>
      <c r="F920" s="12">
        <v>1452</v>
      </c>
      <c r="G920" s="12">
        <v>1421</v>
      </c>
      <c r="H920" s="13">
        <f t="shared" si="157"/>
        <v>0.97865013774104681</v>
      </c>
      <c r="I920" s="12">
        <v>1518</v>
      </c>
      <c r="J920" s="12">
        <v>1482</v>
      </c>
      <c r="K920" s="13">
        <f t="shared" si="158"/>
        <v>0.97628458498023718</v>
      </c>
      <c r="L920" s="12">
        <v>1513</v>
      </c>
      <c r="M920" s="14">
        <v>1462</v>
      </c>
      <c r="N920" s="15">
        <f t="shared" si="159"/>
        <v>0.9662921348314607</v>
      </c>
      <c r="O920" s="14">
        <v>1292</v>
      </c>
      <c r="P920" s="14">
        <v>1259</v>
      </c>
      <c r="Q920" s="15">
        <f t="shared" si="160"/>
        <v>0.97445820433436536</v>
      </c>
      <c r="R920" s="14">
        <v>1723</v>
      </c>
      <c r="S920" s="14">
        <v>1666</v>
      </c>
      <c r="T920" s="15">
        <f t="shared" si="161"/>
        <v>0.96691816598955316</v>
      </c>
      <c r="U920" s="14">
        <v>145</v>
      </c>
      <c r="V920" s="14">
        <v>134</v>
      </c>
      <c r="W920" s="15">
        <f t="shared" si="162"/>
        <v>0.92413793103448272</v>
      </c>
      <c r="X920" s="14">
        <v>0</v>
      </c>
      <c r="Y920" s="14">
        <v>0</v>
      </c>
      <c r="Z920" s="15">
        <f t="shared" si="163"/>
        <v>0</v>
      </c>
      <c r="AA920" s="14">
        <v>0</v>
      </c>
      <c r="AB920" s="14">
        <v>0</v>
      </c>
      <c r="AC920" s="15">
        <f t="shared" si="164"/>
        <v>0</v>
      </c>
      <c r="AD920" s="14">
        <v>0</v>
      </c>
      <c r="AE920" s="15">
        <f t="shared" si="165"/>
        <v>0</v>
      </c>
      <c r="AF920" s="16">
        <v>0</v>
      </c>
      <c r="AG920" s="10"/>
      <c r="AH920" s="10"/>
      <c r="AI920" s="10"/>
      <c r="AJ920" s="10"/>
    </row>
    <row r="921" spans="1:36" ht="16.5" hidden="1" customHeight="1" outlineLevel="3" thickBot="1" x14ac:dyDescent="0.3">
      <c r="A921" s="21" t="s">
        <v>862</v>
      </c>
      <c r="B921" s="12">
        <f t="shared" si="155"/>
        <v>439</v>
      </c>
      <c r="C921" s="12">
        <v>439</v>
      </c>
      <c r="D921" s="12">
        <v>416</v>
      </c>
      <c r="E921" s="13">
        <f t="shared" si="156"/>
        <v>0.94760820045558092</v>
      </c>
      <c r="F921" s="12">
        <v>0</v>
      </c>
      <c r="G921" s="12">
        <v>0</v>
      </c>
      <c r="H921" s="13">
        <f t="shared" si="157"/>
        <v>0</v>
      </c>
      <c r="I921" s="12">
        <v>0</v>
      </c>
      <c r="J921" s="12">
        <v>0</v>
      </c>
      <c r="K921" s="13">
        <f t="shared" si="158"/>
        <v>0</v>
      </c>
      <c r="L921" s="12">
        <v>0</v>
      </c>
      <c r="M921" s="14">
        <v>0</v>
      </c>
      <c r="N921" s="15">
        <f t="shared" si="159"/>
        <v>0</v>
      </c>
      <c r="O921" s="14">
        <v>0</v>
      </c>
      <c r="P921" s="14">
        <v>0</v>
      </c>
      <c r="Q921" s="15">
        <f t="shared" si="160"/>
        <v>0</v>
      </c>
      <c r="R921" s="14">
        <v>0</v>
      </c>
      <c r="S921" s="14">
        <v>0</v>
      </c>
      <c r="T921" s="15">
        <f t="shared" si="161"/>
        <v>0</v>
      </c>
      <c r="U921" s="14">
        <v>0</v>
      </c>
      <c r="V921" s="14">
        <v>0</v>
      </c>
      <c r="W921" s="15">
        <f t="shared" si="162"/>
        <v>0</v>
      </c>
      <c r="X921" s="14">
        <v>0</v>
      </c>
      <c r="Y921" s="14">
        <v>0</v>
      </c>
      <c r="Z921" s="15">
        <f t="shared" si="163"/>
        <v>0</v>
      </c>
      <c r="AA921" s="14">
        <v>0</v>
      </c>
      <c r="AB921" s="14">
        <v>0</v>
      </c>
      <c r="AC921" s="15">
        <f t="shared" si="164"/>
        <v>0</v>
      </c>
      <c r="AD921" s="14">
        <v>0</v>
      </c>
      <c r="AE921" s="15">
        <f t="shared" si="165"/>
        <v>0</v>
      </c>
      <c r="AF921" s="16">
        <v>0</v>
      </c>
      <c r="AG921" s="10"/>
      <c r="AH921" s="10"/>
      <c r="AI921" s="10"/>
      <c r="AJ921" s="10"/>
    </row>
    <row r="922" spans="1:36" ht="16.5" hidden="1" customHeight="1" outlineLevel="3" thickBot="1" x14ac:dyDescent="0.3">
      <c r="A922" s="21" t="s">
        <v>887</v>
      </c>
      <c r="B922" s="12">
        <f t="shared" si="155"/>
        <v>5123</v>
      </c>
      <c r="C922" s="12">
        <v>0</v>
      </c>
      <c r="D922" s="12">
        <v>0</v>
      </c>
      <c r="E922" s="13">
        <f t="shared" si="156"/>
        <v>0</v>
      </c>
      <c r="F922" s="12">
        <v>609</v>
      </c>
      <c r="G922" s="12">
        <v>603</v>
      </c>
      <c r="H922" s="13">
        <f t="shared" si="157"/>
        <v>0.99014778325123154</v>
      </c>
      <c r="I922" s="12">
        <v>1140</v>
      </c>
      <c r="J922" s="12">
        <v>1122</v>
      </c>
      <c r="K922" s="13">
        <f t="shared" si="158"/>
        <v>0.98421052631578942</v>
      </c>
      <c r="L922" s="12">
        <v>1121</v>
      </c>
      <c r="M922" s="14">
        <v>1095</v>
      </c>
      <c r="N922" s="15">
        <f t="shared" si="159"/>
        <v>0.9768064228367529</v>
      </c>
      <c r="O922" s="14">
        <v>947</v>
      </c>
      <c r="P922" s="14">
        <v>932</v>
      </c>
      <c r="Q922" s="15">
        <f t="shared" si="160"/>
        <v>0.98416050686378032</v>
      </c>
      <c r="R922" s="14">
        <v>1297</v>
      </c>
      <c r="S922" s="14">
        <v>1261</v>
      </c>
      <c r="T922" s="15">
        <f t="shared" si="161"/>
        <v>0.97224363916730916</v>
      </c>
      <c r="U922" s="14">
        <v>9</v>
      </c>
      <c r="V922" s="14">
        <v>9</v>
      </c>
      <c r="W922" s="15">
        <f t="shared" si="162"/>
        <v>1</v>
      </c>
      <c r="X922" s="14">
        <v>0</v>
      </c>
      <c r="Y922" s="14">
        <v>0</v>
      </c>
      <c r="Z922" s="15">
        <f t="shared" si="163"/>
        <v>0</v>
      </c>
      <c r="AA922" s="14">
        <v>0</v>
      </c>
      <c r="AB922" s="14">
        <v>0</v>
      </c>
      <c r="AC922" s="15">
        <f t="shared" si="164"/>
        <v>0</v>
      </c>
      <c r="AD922" s="14">
        <v>0</v>
      </c>
      <c r="AE922" s="15">
        <f t="shared" si="165"/>
        <v>0</v>
      </c>
      <c r="AF922" s="16">
        <v>0</v>
      </c>
      <c r="AG922" s="10"/>
      <c r="AH922" s="10"/>
      <c r="AI922" s="10"/>
      <c r="AJ922" s="10"/>
    </row>
    <row r="923" spans="1:36" ht="16.5" hidden="1" customHeight="1" outlineLevel="3" thickBot="1" x14ac:dyDescent="0.3">
      <c r="A923" s="21" t="s">
        <v>888</v>
      </c>
      <c r="B923" s="12">
        <f t="shared" si="155"/>
        <v>7337</v>
      </c>
      <c r="C923" s="12">
        <v>1843</v>
      </c>
      <c r="D923" s="12">
        <v>1811</v>
      </c>
      <c r="E923" s="13">
        <f t="shared" si="156"/>
        <v>0.98263700488334238</v>
      </c>
      <c r="F923" s="12">
        <v>2628</v>
      </c>
      <c r="G923" s="12">
        <v>1983</v>
      </c>
      <c r="H923" s="13">
        <f t="shared" si="157"/>
        <v>0.75456621004566216</v>
      </c>
      <c r="I923" s="12">
        <v>1228</v>
      </c>
      <c r="J923" s="12">
        <v>1203</v>
      </c>
      <c r="K923" s="13">
        <f t="shared" si="158"/>
        <v>0.97964169381107491</v>
      </c>
      <c r="L923" s="12">
        <v>1402</v>
      </c>
      <c r="M923" s="14">
        <v>1378</v>
      </c>
      <c r="N923" s="15">
        <f t="shared" si="159"/>
        <v>0.98288159771754635</v>
      </c>
      <c r="O923" s="14">
        <v>236</v>
      </c>
      <c r="P923" s="14">
        <v>231</v>
      </c>
      <c r="Q923" s="15">
        <f t="shared" si="160"/>
        <v>0.97881355932203384</v>
      </c>
      <c r="R923" s="14">
        <v>0</v>
      </c>
      <c r="S923" s="14">
        <v>0</v>
      </c>
      <c r="T923" s="15">
        <f t="shared" si="161"/>
        <v>0</v>
      </c>
      <c r="U923" s="14">
        <v>0</v>
      </c>
      <c r="V923" s="14">
        <v>0</v>
      </c>
      <c r="W923" s="15">
        <f t="shared" si="162"/>
        <v>0</v>
      </c>
      <c r="X923" s="14">
        <v>0</v>
      </c>
      <c r="Y923" s="14">
        <v>0</v>
      </c>
      <c r="Z923" s="15">
        <f t="shared" si="163"/>
        <v>0</v>
      </c>
      <c r="AA923" s="14">
        <v>0</v>
      </c>
      <c r="AB923" s="14">
        <v>0</v>
      </c>
      <c r="AC923" s="15">
        <f t="shared" si="164"/>
        <v>0</v>
      </c>
      <c r="AD923" s="14">
        <v>0</v>
      </c>
      <c r="AE923" s="15">
        <f t="shared" si="165"/>
        <v>0</v>
      </c>
      <c r="AF923" s="16">
        <v>0</v>
      </c>
      <c r="AG923" s="10"/>
      <c r="AH923" s="10"/>
      <c r="AI923" s="10"/>
      <c r="AJ923" s="10"/>
    </row>
    <row r="924" spans="1:36" ht="16.5" hidden="1" customHeight="1" outlineLevel="3" thickBot="1" x14ac:dyDescent="0.3">
      <c r="A924" s="21" t="s">
        <v>889</v>
      </c>
      <c r="B924" s="12">
        <f t="shared" si="155"/>
        <v>7952</v>
      </c>
      <c r="C924" s="12">
        <v>56</v>
      </c>
      <c r="D924" s="12">
        <v>56</v>
      </c>
      <c r="E924" s="13">
        <f t="shared" si="156"/>
        <v>1</v>
      </c>
      <c r="F924" s="12">
        <v>1847</v>
      </c>
      <c r="G924" s="12">
        <v>1818</v>
      </c>
      <c r="H924" s="13">
        <f t="shared" si="157"/>
        <v>0.98429886302111536</v>
      </c>
      <c r="I924" s="12">
        <v>1405</v>
      </c>
      <c r="J924" s="12">
        <v>1378</v>
      </c>
      <c r="K924" s="13">
        <f t="shared" si="158"/>
        <v>0.98078291814946617</v>
      </c>
      <c r="L924" s="12">
        <v>1415</v>
      </c>
      <c r="M924" s="14">
        <v>1352</v>
      </c>
      <c r="N924" s="15">
        <f t="shared" si="159"/>
        <v>0.95547703180212018</v>
      </c>
      <c r="O924" s="14">
        <v>1183</v>
      </c>
      <c r="P924" s="14">
        <v>1165</v>
      </c>
      <c r="Q924" s="15">
        <f t="shared" si="160"/>
        <v>0.98478444632290785</v>
      </c>
      <c r="R924" s="14">
        <v>807</v>
      </c>
      <c r="S924" s="14">
        <v>772</v>
      </c>
      <c r="T924" s="15">
        <f t="shared" si="161"/>
        <v>0.95662949194547708</v>
      </c>
      <c r="U924" s="14">
        <v>0</v>
      </c>
      <c r="V924" s="14">
        <v>0</v>
      </c>
      <c r="W924" s="15">
        <f t="shared" si="162"/>
        <v>0</v>
      </c>
      <c r="X924" s="14">
        <v>626</v>
      </c>
      <c r="Y924" s="14">
        <v>563</v>
      </c>
      <c r="Z924" s="15">
        <f t="shared" si="163"/>
        <v>0.89936102236421722</v>
      </c>
      <c r="AA924" s="14">
        <v>613</v>
      </c>
      <c r="AB924" s="14">
        <v>0</v>
      </c>
      <c r="AC924" s="15">
        <f t="shared" si="164"/>
        <v>0</v>
      </c>
      <c r="AD924" s="14">
        <v>549</v>
      </c>
      <c r="AE924" s="15">
        <f t="shared" si="165"/>
        <v>0.89559543230016314</v>
      </c>
      <c r="AF924" s="16">
        <v>0</v>
      </c>
      <c r="AG924" s="10"/>
      <c r="AH924" s="10"/>
      <c r="AI924" s="10"/>
      <c r="AJ924" s="10"/>
    </row>
    <row r="925" spans="1:36" ht="16.5" hidden="1" customHeight="1" outlineLevel="3" thickBot="1" x14ac:dyDescent="0.3">
      <c r="A925" s="21" t="s">
        <v>890</v>
      </c>
      <c r="B925" s="12">
        <f t="shared" si="155"/>
        <v>3512</v>
      </c>
      <c r="C925" s="12">
        <v>1893</v>
      </c>
      <c r="D925" s="12">
        <v>1849</v>
      </c>
      <c r="E925" s="13">
        <f t="shared" si="156"/>
        <v>0.97675647120971998</v>
      </c>
      <c r="F925" s="12">
        <v>955</v>
      </c>
      <c r="G925" s="12">
        <v>939</v>
      </c>
      <c r="H925" s="13">
        <f t="shared" si="157"/>
        <v>0.98324607329842928</v>
      </c>
      <c r="I925" s="12">
        <v>0</v>
      </c>
      <c r="J925" s="12">
        <v>0</v>
      </c>
      <c r="K925" s="13">
        <f t="shared" si="158"/>
        <v>0</v>
      </c>
      <c r="L925" s="12">
        <v>0</v>
      </c>
      <c r="M925" s="14">
        <v>0</v>
      </c>
      <c r="N925" s="15">
        <f t="shared" si="159"/>
        <v>0</v>
      </c>
      <c r="O925" s="14">
        <v>0</v>
      </c>
      <c r="P925" s="14">
        <v>0</v>
      </c>
      <c r="Q925" s="15">
        <f t="shared" si="160"/>
        <v>0</v>
      </c>
      <c r="R925" s="14">
        <v>0</v>
      </c>
      <c r="S925" s="14">
        <v>0</v>
      </c>
      <c r="T925" s="15">
        <f t="shared" si="161"/>
        <v>0</v>
      </c>
      <c r="U925" s="14">
        <v>0</v>
      </c>
      <c r="V925" s="14">
        <v>0</v>
      </c>
      <c r="W925" s="15">
        <f t="shared" si="162"/>
        <v>0</v>
      </c>
      <c r="X925" s="14">
        <v>217</v>
      </c>
      <c r="Y925" s="14">
        <v>213</v>
      </c>
      <c r="Z925" s="15">
        <f t="shared" si="163"/>
        <v>0.98156682027649766</v>
      </c>
      <c r="AA925" s="14">
        <v>447</v>
      </c>
      <c r="AB925" s="14">
        <v>0</v>
      </c>
      <c r="AC925" s="15">
        <f t="shared" si="164"/>
        <v>0</v>
      </c>
      <c r="AD925" s="14">
        <v>395</v>
      </c>
      <c r="AE925" s="15">
        <f t="shared" si="165"/>
        <v>0.88366890380313201</v>
      </c>
      <c r="AF925" s="16">
        <v>0</v>
      </c>
      <c r="AG925" s="10"/>
      <c r="AH925" s="10"/>
      <c r="AI925" s="10"/>
      <c r="AJ925" s="10"/>
    </row>
    <row r="926" spans="1:36" ht="16.5" hidden="1" customHeight="1" outlineLevel="3" thickBot="1" x14ac:dyDescent="0.3">
      <c r="A926" s="21" t="s">
        <v>891</v>
      </c>
      <c r="B926" s="12">
        <f t="shared" si="155"/>
        <v>4221</v>
      </c>
      <c r="C926" s="12">
        <v>650</v>
      </c>
      <c r="D926" s="12">
        <v>637</v>
      </c>
      <c r="E926" s="13">
        <f t="shared" si="156"/>
        <v>0.98</v>
      </c>
      <c r="F926" s="12">
        <v>971</v>
      </c>
      <c r="G926" s="12">
        <v>819</v>
      </c>
      <c r="H926" s="13">
        <f t="shared" si="157"/>
        <v>0.84346035015447995</v>
      </c>
      <c r="I926" s="12">
        <v>636</v>
      </c>
      <c r="J926" s="12">
        <v>634</v>
      </c>
      <c r="K926" s="13">
        <f t="shared" si="158"/>
        <v>0.99685534591194969</v>
      </c>
      <c r="L926" s="12">
        <v>536</v>
      </c>
      <c r="M926" s="14">
        <v>531</v>
      </c>
      <c r="N926" s="15">
        <f t="shared" si="159"/>
        <v>0.99067164179104472</v>
      </c>
      <c r="O926" s="14">
        <v>465</v>
      </c>
      <c r="P926" s="14">
        <v>459</v>
      </c>
      <c r="Q926" s="15">
        <f t="shared" si="160"/>
        <v>0.98709677419354835</v>
      </c>
      <c r="R926" s="14">
        <v>562</v>
      </c>
      <c r="S926" s="14">
        <v>543</v>
      </c>
      <c r="T926" s="15">
        <f t="shared" si="161"/>
        <v>0.96619217081850539</v>
      </c>
      <c r="U926" s="14">
        <v>401</v>
      </c>
      <c r="V926" s="14">
        <v>378</v>
      </c>
      <c r="W926" s="15">
        <f t="shared" si="162"/>
        <v>0.94264339152119703</v>
      </c>
      <c r="X926" s="14">
        <v>0</v>
      </c>
      <c r="Y926" s="14">
        <v>0</v>
      </c>
      <c r="Z926" s="15">
        <f t="shared" si="163"/>
        <v>0</v>
      </c>
      <c r="AA926" s="14">
        <v>0</v>
      </c>
      <c r="AB926" s="14">
        <v>0</v>
      </c>
      <c r="AC926" s="15">
        <f t="shared" si="164"/>
        <v>0</v>
      </c>
      <c r="AD926" s="14">
        <v>0</v>
      </c>
      <c r="AE926" s="15">
        <f t="shared" si="165"/>
        <v>0</v>
      </c>
      <c r="AF926" s="16">
        <v>0</v>
      </c>
      <c r="AG926" s="10"/>
      <c r="AH926" s="10"/>
      <c r="AI926" s="10"/>
      <c r="AJ926" s="10"/>
    </row>
    <row r="927" spans="1:36" ht="16.5" hidden="1" customHeight="1" outlineLevel="3" thickBot="1" x14ac:dyDescent="0.3">
      <c r="A927" s="21" t="s">
        <v>892</v>
      </c>
      <c r="B927" s="12">
        <f t="shared" si="155"/>
        <v>8656</v>
      </c>
      <c r="C927" s="12">
        <v>1418</v>
      </c>
      <c r="D927" s="12">
        <v>1163</v>
      </c>
      <c r="E927" s="13">
        <f t="shared" si="156"/>
        <v>0.82016925246826511</v>
      </c>
      <c r="F927" s="12">
        <v>1900</v>
      </c>
      <c r="G927" s="12">
        <v>1852</v>
      </c>
      <c r="H927" s="13">
        <f t="shared" si="157"/>
        <v>0.97473684210526312</v>
      </c>
      <c r="I927" s="12">
        <v>1474</v>
      </c>
      <c r="J927" s="12">
        <v>1438</v>
      </c>
      <c r="K927" s="13">
        <f t="shared" si="158"/>
        <v>0.97557666214382632</v>
      </c>
      <c r="L927" s="12">
        <v>1137</v>
      </c>
      <c r="M927" s="14">
        <v>1117</v>
      </c>
      <c r="N927" s="15">
        <f t="shared" si="159"/>
        <v>0.98240985048372909</v>
      </c>
      <c r="O927" s="14">
        <v>1225</v>
      </c>
      <c r="P927" s="14">
        <v>1194</v>
      </c>
      <c r="Q927" s="15">
        <f t="shared" si="160"/>
        <v>0.97469387755102044</v>
      </c>
      <c r="R927" s="14">
        <v>229</v>
      </c>
      <c r="S927" s="14">
        <v>207</v>
      </c>
      <c r="T927" s="15">
        <f t="shared" si="161"/>
        <v>0.90393013100436681</v>
      </c>
      <c r="U927" s="14">
        <v>0</v>
      </c>
      <c r="V927" s="14">
        <v>0</v>
      </c>
      <c r="W927" s="15">
        <f t="shared" si="162"/>
        <v>0</v>
      </c>
      <c r="X927" s="14">
        <v>697</v>
      </c>
      <c r="Y927" s="14">
        <v>647</v>
      </c>
      <c r="Z927" s="15">
        <f t="shared" si="163"/>
        <v>0.92826398852223813</v>
      </c>
      <c r="AA927" s="14">
        <v>576</v>
      </c>
      <c r="AB927" s="14">
        <v>4</v>
      </c>
      <c r="AC927" s="15">
        <f t="shared" si="164"/>
        <v>6.9444444444444441E-3</v>
      </c>
      <c r="AD927" s="14">
        <v>477</v>
      </c>
      <c r="AE927" s="15">
        <f t="shared" si="165"/>
        <v>0.828125</v>
      </c>
      <c r="AF927" s="16">
        <v>0</v>
      </c>
      <c r="AG927" s="10"/>
      <c r="AH927" s="10"/>
      <c r="AI927" s="10"/>
      <c r="AJ927" s="10"/>
    </row>
    <row r="928" spans="1:36" ht="16.5" hidden="1" customHeight="1" outlineLevel="3" thickBot="1" x14ac:dyDescent="0.3">
      <c r="A928" s="21" t="s">
        <v>893</v>
      </c>
      <c r="B928" s="12">
        <f t="shared" si="155"/>
        <v>10175</v>
      </c>
      <c r="C928" s="12">
        <v>1535</v>
      </c>
      <c r="D928" s="12">
        <v>1489</v>
      </c>
      <c r="E928" s="13">
        <f t="shared" si="156"/>
        <v>0.97003257328990233</v>
      </c>
      <c r="F928" s="12">
        <v>1952</v>
      </c>
      <c r="G928" s="12">
        <v>1287</v>
      </c>
      <c r="H928" s="13">
        <f t="shared" si="157"/>
        <v>0.65932377049180324</v>
      </c>
      <c r="I928" s="12">
        <v>975</v>
      </c>
      <c r="J928" s="12">
        <v>949</v>
      </c>
      <c r="K928" s="13">
        <f t="shared" si="158"/>
        <v>0.97333333333333338</v>
      </c>
      <c r="L928" s="12">
        <v>844</v>
      </c>
      <c r="M928" s="14">
        <v>816</v>
      </c>
      <c r="N928" s="15">
        <f t="shared" si="159"/>
        <v>0.96682464454976302</v>
      </c>
      <c r="O928" s="14">
        <v>956</v>
      </c>
      <c r="P928" s="14">
        <v>947</v>
      </c>
      <c r="Q928" s="15">
        <f t="shared" si="160"/>
        <v>0.9905857740585774</v>
      </c>
      <c r="R928" s="14">
        <v>1407</v>
      </c>
      <c r="S928" s="14">
        <v>1374</v>
      </c>
      <c r="T928" s="15">
        <f t="shared" si="161"/>
        <v>0.97654584221748397</v>
      </c>
      <c r="U928" s="14">
        <v>1336</v>
      </c>
      <c r="V928" s="14">
        <v>1280</v>
      </c>
      <c r="W928" s="15">
        <f t="shared" si="162"/>
        <v>0.95808383233532934</v>
      </c>
      <c r="X928" s="14">
        <v>799</v>
      </c>
      <c r="Y928" s="14">
        <v>735</v>
      </c>
      <c r="Z928" s="15">
        <f t="shared" si="163"/>
        <v>0.9198998748435544</v>
      </c>
      <c r="AA928" s="14">
        <v>371</v>
      </c>
      <c r="AB928" s="14">
        <v>1</v>
      </c>
      <c r="AC928" s="15">
        <f t="shared" si="164"/>
        <v>2.6954177897574125E-3</v>
      </c>
      <c r="AD928" s="14">
        <v>315</v>
      </c>
      <c r="AE928" s="15">
        <f t="shared" si="165"/>
        <v>0.84905660377358494</v>
      </c>
      <c r="AF928" s="16">
        <v>0</v>
      </c>
      <c r="AG928" s="10"/>
      <c r="AH928" s="10"/>
      <c r="AI928" s="10"/>
      <c r="AJ928" s="10"/>
    </row>
    <row r="929" spans="1:36" ht="16.5" hidden="1" customHeight="1" outlineLevel="3" thickBot="1" x14ac:dyDescent="0.3">
      <c r="A929" s="21" t="s">
        <v>894</v>
      </c>
      <c r="B929" s="12">
        <f t="shared" si="155"/>
        <v>8633</v>
      </c>
      <c r="C929" s="12">
        <v>2019</v>
      </c>
      <c r="D929" s="12">
        <v>1962</v>
      </c>
      <c r="E929" s="13">
        <f t="shared" si="156"/>
        <v>0.97176820208023773</v>
      </c>
      <c r="F929" s="12">
        <v>2597</v>
      </c>
      <c r="G929" s="12">
        <v>1938</v>
      </c>
      <c r="H929" s="13">
        <f t="shared" si="157"/>
        <v>0.74624566807855219</v>
      </c>
      <c r="I929" s="12">
        <v>1297</v>
      </c>
      <c r="J929" s="12">
        <v>1257</v>
      </c>
      <c r="K929" s="13">
        <f t="shared" si="158"/>
        <v>0.96915959907478799</v>
      </c>
      <c r="L929" s="12">
        <v>1464</v>
      </c>
      <c r="M929" s="14">
        <v>1412</v>
      </c>
      <c r="N929" s="15">
        <f t="shared" si="159"/>
        <v>0.96448087431693985</v>
      </c>
      <c r="O929" s="14">
        <v>741</v>
      </c>
      <c r="P929" s="14">
        <v>725</v>
      </c>
      <c r="Q929" s="15">
        <f t="shared" si="160"/>
        <v>0.97840755735492579</v>
      </c>
      <c r="R929" s="14">
        <v>0</v>
      </c>
      <c r="S929" s="14">
        <v>0</v>
      </c>
      <c r="T929" s="15">
        <f t="shared" si="161"/>
        <v>0</v>
      </c>
      <c r="U929" s="14">
        <v>0</v>
      </c>
      <c r="V929" s="14">
        <v>0</v>
      </c>
      <c r="W929" s="15">
        <f t="shared" si="162"/>
        <v>0</v>
      </c>
      <c r="X929" s="14">
        <v>0</v>
      </c>
      <c r="Y929" s="14">
        <v>0</v>
      </c>
      <c r="Z929" s="15">
        <f t="shared" si="163"/>
        <v>0</v>
      </c>
      <c r="AA929" s="14">
        <v>515</v>
      </c>
      <c r="AB929" s="14">
        <v>0</v>
      </c>
      <c r="AC929" s="15">
        <f t="shared" si="164"/>
        <v>0</v>
      </c>
      <c r="AD929" s="14">
        <v>483</v>
      </c>
      <c r="AE929" s="15">
        <f t="shared" si="165"/>
        <v>0.93786407766990287</v>
      </c>
      <c r="AF929" s="16">
        <v>0</v>
      </c>
      <c r="AG929" s="10"/>
      <c r="AH929" s="10"/>
      <c r="AI929" s="10"/>
      <c r="AJ929" s="10"/>
    </row>
    <row r="930" spans="1:36" ht="16.5" hidden="1" customHeight="1" outlineLevel="3" thickBot="1" x14ac:dyDescent="0.3">
      <c r="A930" s="21" t="s">
        <v>895</v>
      </c>
      <c r="B930" s="12">
        <f t="shared" si="155"/>
        <v>9309</v>
      </c>
      <c r="C930" s="12">
        <v>1858</v>
      </c>
      <c r="D930" s="12">
        <v>1802</v>
      </c>
      <c r="E930" s="13">
        <f t="shared" si="156"/>
        <v>0.96986006458557594</v>
      </c>
      <c r="F930" s="12">
        <v>2601</v>
      </c>
      <c r="G930" s="12">
        <v>1992</v>
      </c>
      <c r="H930" s="13">
        <f t="shared" si="157"/>
        <v>0.76585928489042676</v>
      </c>
      <c r="I930" s="12">
        <v>1587</v>
      </c>
      <c r="J930" s="12">
        <v>1547</v>
      </c>
      <c r="K930" s="13">
        <f t="shared" si="158"/>
        <v>0.97479521109010714</v>
      </c>
      <c r="L930" s="12">
        <v>1652</v>
      </c>
      <c r="M930" s="14">
        <v>1604</v>
      </c>
      <c r="N930" s="15">
        <f t="shared" si="159"/>
        <v>0.9709443099273608</v>
      </c>
      <c r="O930" s="14">
        <v>475</v>
      </c>
      <c r="P930" s="14">
        <v>460</v>
      </c>
      <c r="Q930" s="15">
        <f t="shared" si="160"/>
        <v>0.96842105263157896</v>
      </c>
      <c r="R930" s="14">
        <v>0</v>
      </c>
      <c r="S930" s="14">
        <v>0</v>
      </c>
      <c r="T930" s="15">
        <f t="shared" si="161"/>
        <v>0</v>
      </c>
      <c r="U930" s="14">
        <v>0</v>
      </c>
      <c r="V930" s="14">
        <v>0</v>
      </c>
      <c r="W930" s="15">
        <f t="shared" si="162"/>
        <v>0</v>
      </c>
      <c r="X930" s="14">
        <v>658</v>
      </c>
      <c r="Y930" s="14">
        <v>613</v>
      </c>
      <c r="Z930" s="15">
        <f t="shared" si="163"/>
        <v>0.93161094224924013</v>
      </c>
      <c r="AA930" s="14">
        <v>478</v>
      </c>
      <c r="AB930" s="14">
        <v>3</v>
      </c>
      <c r="AC930" s="15">
        <f t="shared" si="164"/>
        <v>6.2761506276150627E-3</v>
      </c>
      <c r="AD930" s="14">
        <v>405</v>
      </c>
      <c r="AE930" s="15">
        <f t="shared" si="165"/>
        <v>0.84728033472803344</v>
      </c>
      <c r="AF930" s="16">
        <v>0</v>
      </c>
      <c r="AG930" s="10"/>
      <c r="AH930" s="10"/>
      <c r="AI930" s="10"/>
      <c r="AJ930" s="10"/>
    </row>
    <row r="931" spans="1:36" ht="16.5" hidden="1" customHeight="1" outlineLevel="3" thickBot="1" x14ac:dyDescent="0.3">
      <c r="A931" s="21" t="s">
        <v>896</v>
      </c>
      <c r="B931" s="12">
        <f t="shared" si="155"/>
        <v>8750</v>
      </c>
      <c r="C931" s="12">
        <v>0</v>
      </c>
      <c r="D931" s="12">
        <v>0</v>
      </c>
      <c r="E931" s="13">
        <f t="shared" si="156"/>
        <v>0</v>
      </c>
      <c r="F931" s="12">
        <v>0</v>
      </c>
      <c r="G931" s="12">
        <v>0</v>
      </c>
      <c r="H931" s="13">
        <f t="shared" si="157"/>
        <v>0</v>
      </c>
      <c r="I931" s="12">
        <v>1342</v>
      </c>
      <c r="J931" s="12">
        <v>1081</v>
      </c>
      <c r="K931" s="13">
        <f t="shared" si="158"/>
        <v>0.80551415797317438</v>
      </c>
      <c r="L931" s="12">
        <v>1473</v>
      </c>
      <c r="M931" s="14">
        <v>1433</v>
      </c>
      <c r="N931" s="15">
        <f t="shared" si="159"/>
        <v>0.97284453496266121</v>
      </c>
      <c r="O931" s="14">
        <v>1376</v>
      </c>
      <c r="P931" s="14">
        <v>1329</v>
      </c>
      <c r="Q931" s="15">
        <f t="shared" si="160"/>
        <v>0.96584302325581395</v>
      </c>
      <c r="R931" s="14">
        <v>2172</v>
      </c>
      <c r="S931" s="14">
        <v>2127</v>
      </c>
      <c r="T931" s="15">
        <f t="shared" si="161"/>
        <v>0.97928176795580113</v>
      </c>
      <c r="U931" s="14">
        <v>2131</v>
      </c>
      <c r="V931" s="14">
        <v>1990</v>
      </c>
      <c r="W931" s="15">
        <f t="shared" si="162"/>
        <v>0.93383388080713281</v>
      </c>
      <c r="X931" s="14">
        <v>256</v>
      </c>
      <c r="Y931" s="14">
        <v>218</v>
      </c>
      <c r="Z931" s="15">
        <f t="shared" si="163"/>
        <v>0.8515625</v>
      </c>
      <c r="AA931" s="14">
        <v>0</v>
      </c>
      <c r="AB931" s="14">
        <v>0</v>
      </c>
      <c r="AC931" s="15">
        <f t="shared" si="164"/>
        <v>0</v>
      </c>
      <c r="AD931" s="14">
        <v>0</v>
      </c>
      <c r="AE931" s="15">
        <f t="shared" si="165"/>
        <v>0</v>
      </c>
      <c r="AF931" s="16">
        <v>0</v>
      </c>
      <c r="AG931" s="10"/>
      <c r="AH931" s="10"/>
      <c r="AI931" s="10"/>
      <c r="AJ931" s="10"/>
    </row>
    <row r="932" spans="1:36" ht="16.5" customHeight="1" outlineLevel="1" collapsed="1" thickBot="1" x14ac:dyDescent="0.3">
      <c r="A932" s="26" t="s">
        <v>897</v>
      </c>
      <c r="B932" s="18">
        <f t="shared" si="155"/>
        <v>133282</v>
      </c>
      <c r="C932" s="18">
        <f>SUM(C933:C954)</f>
        <v>24315</v>
      </c>
      <c r="D932" s="18">
        <f>SUM(D933:D954)</f>
        <v>23587</v>
      </c>
      <c r="E932" s="19">
        <f t="shared" si="156"/>
        <v>0.97005963397079997</v>
      </c>
      <c r="F932" s="18">
        <f>SUM(F933:F954)</f>
        <v>19228</v>
      </c>
      <c r="G932" s="18">
        <f>SUM(G933:G954)</f>
        <v>18743</v>
      </c>
      <c r="H932" s="19">
        <f t="shared" si="157"/>
        <v>0.97477636779696275</v>
      </c>
      <c r="I932" s="18">
        <f>SUM(I933:I954)</f>
        <v>16880</v>
      </c>
      <c r="J932" s="18">
        <f>SUM(J933:J954)</f>
        <v>16603</v>
      </c>
      <c r="K932" s="19">
        <f t="shared" si="158"/>
        <v>0.98359004739336497</v>
      </c>
      <c r="L932" s="18">
        <f>SUM(L933:L954)</f>
        <v>17087</v>
      </c>
      <c r="M932" s="18">
        <f>SUM(M933:M954)</f>
        <v>16719</v>
      </c>
      <c r="N932" s="19">
        <f t="shared" si="159"/>
        <v>0.97846315912682158</v>
      </c>
      <c r="O932" s="18">
        <f>SUM(O933:O954)</f>
        <v>15022</v>
      </c>
      <c r="P932" s="18">
        <f>SUM(P933:P954)</f>
        <v>14148</v>
      </c>
      <c r="Q932" s="19">
        <f t="shared" si="160"/>
        <v>0.94181866595659702</v>
      </c>
      <c r="R932" s="18">
        <f>SUM(R933:R954)</f>
        <v>12716</v>
      </c>
      <c r="S932" s="18">
        <f>SUM(S933:S954)</f>
        <v>12474</v>
      </c>
      <c r="T932" s="19">
        <f t="shared" si="161"/>
        <v>0.98096885813148793</v>
      </c>
      <c r="U932" s="18">
        <f>SUM(U933:U954)</f>
        <v>9961</v>
      </c>
      <c r="V932" s="18">
        <f>SUM(V933:V954)</f>
        <v>9653</v>
      </c>
      <c r="W932" s="19">
        <f t="shared" si="162"/>
        <v>0.96907940969782147</v>
      </c>
      <c r="X932" s="18">
        <f>SUM(X933:X954)</f>
        <v>10447</v>
      </c>
      <c r="Y932" s="18">
        <f>SUM(Y933:Y954)</f>
        <v>10035</v>
      </c>
      <c r="Z932" s="19">
        <f t="shared" si="163"/>
        <v>0.96056284100698763</v>
      </c>
      <c r="AA932" s="18">
        <f>SUM(AA933:AA954)</f>
        <v>7626</v>
      </c>
      <c r="AB932" s="18">
        <f>SUM(AB933:AB954)</f>
        <v>78</v>
      </c>
      <c r="AC932" s="19">
        <f t="shared" si="164"/>
        <v>1.0228166797797011E-2</v>
      </c>
      <c r="AD932" s="18">
        <f>SUM(AD933:AD954)</f>
        <v>6959</v>
      </c>
      <c r="AE932" s="19">
        <f t="shared" si="165"/>
        <v>0.91253606084447936</v>
      </c>
      <c r="AF932" s="20">
        <f>SUM(AF933:AF954)</f>
        <v>0</v>
      </c>
      <c r="AG932" s="10"/>
      <c r="AH932" s="10"/>
      <c r="AI932" s="10"/>
      <c r="AJ932" s="10"/>
    </row>
    <row r="933" spans="1:36" ht="16.5" hidden="1" customHeight="1" outlineLevel="3" thickBot="1" x14ac:dyDescent="0.3">
      <c r="A933" s="21" t="s">
        <v>147</v>
      </c>
      <c r="B933" s="12">
        <f t="shared" si="155"/>
        <v>1903</v>
      </c>
      <c r="C933" s="12">
        <v>1666</v>
      </c>
      <c r="D933" s="12">
        <v>1615</v>
      </c>
      <c r="E933" s="13">
        <f t="shared" si="156"/>
        <v>0.96938775510204078</v>
      </c>
      <c r="F933" s="12">
        <v>237</v>
      </c>
      <c r="G933" s="12">
        <v>213</v>
      </c>
      <c r="H933" s="13">
        <f t="shared" si="157"/>
        <v>0.89873417721518989</v>
      </c>
      <c r="I933" s="12">
        <v>0</v>
      </c>
      <c r="J933" s="12">
        <v>0</v>
      </c>
      <c r="K933" s="13">
        <f t="shared" si="158"/>
        <v>0</v>
      </c>
      <c r="L933" s="12">
        <v>0</v>
      </c>
      <c r="M933" s="14">
        <v>0</v>
      </c>
      <c r="N933" s="15">
        <f t="shared" si="159"/>
        <v>0</v>
      </c>
      <c r="O933" s="14">
        <v>0</v>
      </c>
      <c r="P933" s="14">
        <v>0</v>
      </c>
      <c r="Q933" s="15">
        <f t="shared" si="160"/>
        <v>0</v>
      </c>
      <c r="R933" s="14">
        <v>0</v>
      </c>
      <c r="S933" s="14">
        <v>0</v>
      </c>
      <c r="T933" s="15">
        <f t="shared" si="161"/>
        <v>0</v>
      </c>
      <c r="U933" s="14">
        <v>0</v>
      </c>
      <c r="V933" s="14">
        <v>0</v>
      </c>
      <c r="W933" s="15">
        <f t="shared" si="162"/>
        <v>0</v>
      </c>
      <c r="X933" s="14">
        <v>0</v>
      </c>
      <c r="Y933" s="14">
        <v>0</v>
      </c>
      <c r="Z933" s="15">
        <f t="shared" si="163"/>
        <v>0</v>
      </c>
      <c r="AA933" s="14">
        <v>0</v>
      </c>
      <c r="AB933" s="14">
        <v>0</v>
      </c>
      <c r="AC933" s="15">
        <f t="shared" si="164"/>
        <v>0</v>
      </c>
      <c r="AD933" s="14">
        <v>0</v>
      </c>
      <c r="AE933" s="15">
        <f t="shared" si="165"/>
        <v>0</v>
      </c>
      <c r="AF933" s="16">
        <v>0</v>
      </c>
      <c r="AG933" s="10"/>
      <c r="AH933" s="10"/>
      <c r="AI933" s="10"/>
      <c r="AJ933" s="10"/>
    </row>
    <row r="934" spans="1:36" ht="16.5" hidden="1" customHeight="1" outlineLevel="3" thickBot="1" x14ac:dyDescent="0.3">
      <c r="A934" s="21" t="s">
        <v>898</v>
      </c>
      <c r="B934" s="12">
        <f t="shared" si="155"/>
        <v>7554</v>
      </c>
      <c r="C934" s="12">
        <v>605</v>
      </c>
      <c r="D934" s="12">
        <v>584</v>
      </c>
      <c r="E934" s="13">
        <f t="shared" si="156"/>
        <v>0.96528925619834716</v>
      </c>
      <c r="F934" s="12">
        <v>1596</v>
      </c>
      <c r="G934" s="12">
        <v>1552</v>
      </c>
      <c r="H934" s="13">
        <f t="shared" si="157"/>
        <v>0.97243107769423553</v>
      </c>
      <c r="I934" s="12">
        <v>1342</v>
      </c>
      <c r="J934" s="12">
        <v>1317</v>
      </c>
      <c r="K934" s="13">
        <f t="shared" si="158"/>
        <v>0.98137108792846495</v>
      </c>
      <c r="L934" s="12">
        <v>1445</v>
      </c>
      <c r="M934" s="14">
        <v>1434</v>
      </c>
      <c r="N934" s="15">
        <f t="shared" si="159"/>
        <v>0.99238754325259515</v>
      </c>
      <c r="O934" s="14">
        <v>1110</v>
      </c>
      <c r="P934" s="14">
        <v>1097</v>
      </c>
      <c r="Q934" s="15">
        <f t="shared" si="160"/>
        <v>0.9882882882882883</v>
      </c>
      <c r="R934" s="14">
        <v>541</v>
      </c>
      <c r="S934" s="14">
        <v>525</v>
      </c>
      <c r="T934" s="15">
        <f t="shared" si="161"/>
        <v>0.97042513863216262</v>
      </c>
      <c r="U934" s="14">
        <v>0</v>
      </c>
      <c r="V934" s="14">
        <v>0</v>
      </c>
      <c r="W934" s="15">
        <f t="shared" si="162"/>
        <v>0</v>
      </c>
      <c r="X934" s="14">
        <v>313</v>
      </c>
      <c r="Y934" s="14">
        <v>295</v>
      </c>
      <c r="Z934" s="15">
        <f t="shared" si="163"/>
        <v>0.94249201277955275</v>
      </c>
      <c r="AA934" s="14">
        <v>602</v>
      </c>
      <c r="AB934" s="14">
        <v>0</v>
      </c>
      <c r="AC934" s="15">
        <f t="shared" si="164"/>
        <v>0</v>
      </c>
      <c r="AD934" s="14">
        <v>546</v>
      </c>
      <c r="AE934" s="15">
        <f t="shared" si="165"/>
        <v>0.90697674418604646</v>
      </c>
      <c r="AF934" s="16">
        <v>0</v>
      </c>
      <c r="AG934" s="10"/>
      <c r="AH934" s="10"/>
      <c r="AI934" s="10"/>
      <c r="AJ934" s="10"/>
    </row>
    <row r="935" spans="1:36" ht="16.5" hidden="1" customHeight="1" outlineLevel="3" thickBot="1" x14ac:dyDescent="0.3">
      <c r="A935" s="21" t="s">
        <v>899</v>
      </c>
      <c r="B935" s="12">
        <f t="shared" si="155"/>
        <v>10814</v>
      </c>
      <c r="C935" s="12">
        <v>0</v>
      </c>
      <c r="D935" s="12">
        <v>0</v>
      </c>
      <c r="E935" s="13">
        <f t="shared" si="156"/>
        <v>0</v>
      </c>
      <c r="F935" s="12">
        <v>0</v>
      </c>
      <c r="G935" s="12">
        <v>0</v>
      </c>
      <c r="H935" s="13">
        <f t="shared" si="157"/>
        <v>0</v>
      </c>
      <c r="I935" s="12">
        <v>749</v>
      </c>
      <c r="J935" s="12">
        <v>728</v>
      </c>
      <c r="K935" s="13">
        <f t="shared" si="158"/>
        <v>0.9719626168224299</v>
      </c>
      <c r="L935" s="12">
        <v>1428</v>
      </c>
      <c r="M935" s="14">
        <v>1399</v>
      </c>
      <c r="N935" s="15">
        <f t="shared" si="159"/>
        <v>0.97969187675070024</v>
      </c>
      <c r="O935" s="14">
        <v>1641</v>
      </c>
      <c r="P935" s="14">
        <v>1608</v>
      </c>
      <c r="Q935" s="15">
        <f t="shared" si="160"/>
        <v>0.979890310786106</v>
      </c>
      <c r="R935" s="14">
        <v>2722</v>
      </c>
      <c r="S935" s="14">
        <v>2693</v>
      </c>
      <c r="T935" s="15">
        <f t="shared" si="161"/>
        <v>0.98934606906686262</v>
      </c>
      <c r="U935" s="14">
        <v>3220</v>
      </c>
      <c r="V935" s="14">
        <v>3126</v>
      </c>
      <c r="W935" s="15">
        <f t="shared" si="162"/>
        <v>0.97080745341614905</v>
      </c>
      <c r="X935" s="14">
        <v>1054</v>
      </c>
      <c r="Y935" s="14">
        <v>1019</v>
      </c>
      <c r="Z935" s="15">
        <f t="shared" si="163"/>
        <v>0.96679316888045541</v>
      </c>
      <c r="AA935" s="14">
        <v>0</v>
      </c>
      <c r="AB935" s="14">
        <v>0</v>
      </c>
      <c r="AC935" s="15">
        <f t="shared" si="164"/>
        <v>0</v>
      </c>
      <c r="AD935" s="14">
        <v>0</v>
      </c>
      <c r="AE935" s="15">
        <f t="shared" si="165"/>
        <v>0</v>
      </c>
      <c r="AF935" s="16">
        <v>0</v>
      </c>
      <c r="AG935" s="10"/>
      <c r="AH935" s="10"/>
      <c r="AI935" s="10"/>
      <c r="AJ935" s="10"/>
    </row>
    <row r="936" spans="1:36" ht="16.5" hidden="1" customHeight="1" outlineLevel="3" thickBot="1" x14ac:dyDescent="0.3">
      <c r="A936" s="21" t="s">
        <v>900</v>
      </c>
      <c r="B936" s="12">
        <f t="shared" si="155"/>
        <v>702</v>
      </c>
      <c r="C936" s="12">
        <v>11</v>
      </c>
      <c r="D936" s="12">
        <v>11</v>
      </c>
      <c r="E936" s="13">
        <f t="shared" si="156"/>
        <v>1</v>
      </c>
      <c r="F936" s="12">
        <v>76</v>
      </c>
      <c r="G936" s="12">
        <v>76</v>
      </c>
      <c r="H936" s="13">
        <f t="shared" si="157"/>
        <v>1</v>
      </c>
      <c r="I936" s="12">
        <v>205</v>
      </c>
      <c r="J936" s="12">
        <v>205</v>
      </c>
      <c r="K936" s="13">
        <f t="shared" si="158"/>
        <v>1</v>
      </c>
      <c r="L936" s="12">
        <v>161</v>
      </c>
      <c r="M936" s="14">
        <v>159</v>
      </c>
      <c r="N936" s="15">
        <f t="shared" si="159"/>
        <v>0.98757763975155277</v>
      </c>
      <c r="O936" s="14">
        <v>152</v>
      </c>
      <c r="P936" s="14">
        <v>152</v>
      </c>
      <c r="Q936" s="15">
        <f t="shared" si="160"/>
        <v>1</v>
      </c>
      <c r="R936" s="14">
        <v>0</v>
      </c>
      <c r="S936" s="14">
        <v>0</v>
      </c>
      <c r="T936" s="15">
        <f t="shared" si="161"/>
        <v>0</v>
      </c>
      <c r="U936" s="14">
        <v>0</v>
      </c>
      <c r="V936" s="14">
        <v>0</v>
      </c>
      <c r="W936" s="15">
        <f t="shared" si="162"/>
        <v>0</v>
      </c>
      <c r="X936" s="14">
        <v>0</v>
      </c>
      <c r="Y936" s="14">
        <v>0</v>
      </c>
      <c r="Z936" s="15">
        <f t="shared" si="163"/>
        <v>0</v>
      </c>
      <c r="AA936" s="14">
        <v>97</v>
      </c>
      <c r="AB936" s="14">
        <v>0</v>
      </c>
      <c r="AC936" s="15">
        <f t="shared" si="164"/>
        <v>0</v>
      </c>
      <c r="AD936" s="14">
        <v>96</v>
      </c>
      <c r="AE936" s="15">
        <f t="shared" si="165"/>
        <v>0.98969072164948457</v>
      </c>
      <c r="AF936" s="16">
        <v>0</v>
      </c>
      <c r="AG936" s="10"/>
      <c r="AH936" s="10"/>
      <c r="AI936" s="10"/>
      <c r="AJ936" s="10"/>
    </row>
    <row r="937" spans="1:36" ht="16.5" hidden="1" customHeight="1" outlineLevel="3" thickBot="1" x14ac:dyDescent="0.3">
      <c r="A937" s="21" t="s">
        <v>901</v>
      </c>
      <c r="B937" s="12">
        <f t="shared" si="155"/>
        <v>8968</v>
      </c>
      <c r="C937" s="12">
        <v>562</v>
      </c>
      <c r="D937" s="12">
        <v>560</v>
      </c>
      <c r="E937" s="13">
        <f t="shared" si="156"/>
        <v>0.99644128113879005</v>
      </c>
      <c r="F937" s="12">
        <v>1754</v>
      </c>
      <c r="G937" s="12">
        <v>1736</v>
      </c>
      <c r="H937" s="13">
        <f t="shared" si="157"/>
        <v>0.98973774230330669</v>
      </c>
      <c r="I937" s="12">
        <v>1556</v>
      </c>
      <c r="J937" s="12">
        <v>1539</v>
      </c>
      <c r="K937" s="13">
        <f t="shared" si="158"/>
        <v>0.98907455012853474</v>
      </c>
      <c r="L937" s="12">
        <v>1558</v>
      </c>
      <c r="M937" s="14">
        <v>1539</v>
      </c>
      <c r="N937" s="15">
        <f t="shared" si="159"/>
        <v>0.98780487804878048</v>
      </c>
      <c r="O937" s="14">
        <v>1429</v>
      </c>
      <c r="P937" s="14">
        <v>1411</v>
      </c>
      <c r="Q937" s="15">
        <f t="shared" si="160"/>
        <v>0.98740377886634012</v>
      </c>
      <c r="R937" s="14">
        <v>398</v>
      </c>
      <c r="S937" s="14">
        <v>396</v>
      </c>
      <c r="T937" s="15">
        <f t="shared" si="161"/>
        <v>0.99497487437185927</v>
      </c>
      <c r="U937" s="14">
        <v>0</v>
      </c>
      <c r="V937" s="14">
        <v>0</v>
      </c>
      <c r="W937" s="15">
        <f t="shared" si="162"/>
        <v>0</v>
      </c>
      <c r="X937" s="14">
        <v>937</v>
      </c>
      <c r="Y937" s="14">
        <v>902</v>
      </c>
      <c r="Z937" s="15">
        <f t="shared" si="163"/>
        <v>0.96264674493062963</v>
      </c>
      <c r="AA937" s="14">
        <v>774</v>
      </c>
      <c r="AB937" s="14">
        <v>6</v>
      </c>
      <c r="AC937" s="15">
        <f t="shared" si="164"/>
        <v>7.7519379844961239E-3</v>
      </c>
      <c r="AD937" s="14">
        <v>711</v>
      </c>
      <c r="AE937" s="15">
        <f t="shared" si="165"/>
        <v>0.91860465116279066</v>
      </c>
      <c r="AF937" s="16">
        <v>0</v>
      </c>
      <c r="AG937" s="10"/>
      <c r="AH937" s="10"/>
      <c r="AI937" s="10"/>
      <c r="AJ937" s="10"/>
    </row>
    <row r="938" spans="1:36" ht="16.5" hidden="1" customHeight="1" outlineLevel="3" thickBot="1" x14ac:dyDescent="0.3">
      <c r="A938" s="21" t="s">
        <v>902</v>
      </c>
      <c r="B938" s="12">
        <f t="shared" si="155"/>
        <v>7691</v>
      </c>
      <c r="C938" s="12">
        <v>2904</v>
      </c>
      <c r="D938" s="12">
        <v>2847</v>
      </c>
      <c r="E938" s="13">
        <f t="shared" si="156"/>
        <v>0.98037190082644632</v>
      </c>
      <c r="F938" s="12">
        <v>1748</v>
      </c>
      <c r="G938" s="12">
        <v>1711</v>
      </c>
      <c r="H938" s="13">
        <f t="shared" si="157"/>
        <v>0.97883295194508013</v>
      </c>
      <c r="I938" s="12">
        <v>577</v>
      </c>
      <c r="J938" s="12">
        <v>574</v>
      </c>
      <c r="K938" s="13">
        <f t="shared" si="158"/>
        <v>0.99480069324090126</v>
      </c>
      <c r="L938" s="12">
        <v>0</v>
      </c>
      <c r="M938" s="14">
        <v>0</v>
      </c>
      <c r="N938" s="15">
        <f t="shared" si="159"/>
        <v>0</v>
      </c>
      <c r="O938" s="14">
        <v>363</v>
      </c>
      <c r="P938" s="14">
        <v>361</v>
      </c>
      <c r="Q938" s="15">
        <f t="shared" si="160"/>
        <v>0.99449035812672182</v>
      </c>
      <c r="R938" s="14">
        <v>0</v>
      </c>
      <c r="S938" s="14">
        <v>0</v>
      </c>
      <c r="T938" s="15">
        <f t="shared" si="161"/>
        <v>0</v>
      </c>
      <c r="U938" s="14">
        <v>0</v>
      </c>
      <c r="V938" s="14">
        <v>0</v>
      </c>
      <c r="W938" s="15">
        <f t="shared" si="162"/>
        <v>0</v>
      </c>
      <c r="X938" s="14">
        <v>1107</v>
      </c>
      <c r="Y938" s="14">
        <v>1069</v>
      </c>
      <c r="Z938" s="15">
        <f t="shared" si="163"/>
        <v>0.96567299006323393</v>
      </c>
      <c r="AA938" s="14">
        <v>992</v>
      </c>
      <c r="AB938" s="14">
        <v>21</v>
      </c>
      <c r="AC938" s="15">
        <f t="shared" si="164"/>
        <v>2.1169354838709676E-2</v>
      </c>
      <c r="AD938" s="14">
        <v>868</v>
      </c>
      <c r="AE938" s="15">
        <f t="shared" si="165"/>
        <v>0.875</v>
      </c>
      <c r="AF938" s="16">
        <v>0</v>
      </c>
      <c r="AG938" s="10"/>
      <c r="AH938" s="10"/>
      <c r="AI938" s="10"/>
      <c r="AJ938" s="10"/>
    </row>
    <row r="939" spans="1:36" ht="16.5" hidden="1" customHeight="1" outlineLevel="3" thickBot="1" x14ac:dyDescent="0.3">
      <c r="A939" s="21" t="s">
        <v>903</v>
      </c>
      <c r="B939" s="12">
        <f t="shared" si="155"/>
        <v>8534</v>
      </c>
      <c r="C939" s="12">
        <v>2893</v>
      </c>
      <c r="D939" s="12">
        <v>2784</v>
      </c>
      <c r="E939" s="13">
        <f t="shared" si="156"/>
        <v>0.96232284825440717</v>
      </c>
      <c r="F939" s="12">
        <v>2225</v>
      </c>
      <c r="G939" s="12">
        <v>2198</v>
      </c>
      <c r="H939" s="13">
        <f t="shared" si="157"/>
        <v>0.98786516853932582</v>
      </c>
      <c r="I939" s="12">
        <v>1411</v>
      </c>
      <c r="J939" s="12">
        <v>1387</v>
      </c>
      <c r="K939" s="13">
        <f t="shared" si="158"/>
        <v>0.98299078667611628</v>
      </c>
      <c r="L939" s="12">
        <v>1635</v>
      </c>
      <c r="M939" s="14">
        <v>1613</v>
      </c>
      <c r="N939" s="15">
        <f t="shared" si="159"/>
        <v>0.98654434250764522</v>
      </c>
      <c r="O939" s="14">
        <v>370</v>
      </c>
      <c r="P939" s="14">
        <v>367</v>
      </c>
      <c r="Q939" s="15">
        <f t="shared" si="160"/>
        <v>0.99189189189189186</v>
      </c>
      <c r="R939" s="14">
        <v>0</v>
      </c>
      <c r="S939" s="14">
        <v>0</v>
      </c>
      <c r="T939" s="15">
        <f t="shared" si="161"/>
        <v>0</v>
      </c>
      <c r="U939" s="14">
        <v>0</v>
      </c>
      <c r="V939" s="14">
        <v>0</v>
      </c>
      <c r="W939" s="15">
        <f t="shared" si="162"/>
        <v>0</v>
      </c>
      <c r="X939" s="14">
        <v>0</v>
      </c>
      <c r="Y939" s="14">
        <v>0</v>
      </c>
      <c r="Z939" s="15">
        <f t="shared" si="163"/>
        <v>0</v>
      </c>
      <c r="AA939" s="14">
        <v>0</v>
      </c>
      <c r="AB939" s="14">
        <v>0</v>
      </c>
      <c r="AC939" s="15">
        <f t="shared" si="164"/>
        <v>0</v>
      </c>
      <c r="AD939" s="14">
        <v>0</v>
      </c>
      <c r="AE939" s="15">
        <f t="shared" si="165"/>
        <v>0</v>
      </c>
      <c r="AF939" s="16">
        <v>0</v>
      </c>
      <c r="AG939" s="10"/>
      <c r="AH939" s="10"/>
      <c r="AI939" s="10"/>
      <c r="AJ939" s="10"/>
    </row>
    <row r="940" spans="1:36" ht="16.5" hidden="1" customHeight="1" outlineLevel="3" thickBot="1" x14ac:dyDescent="0.3">
      <c r="A940" s="21" t="s">
        <v>904</v>
      </c>
      <c r="B940" s="12">
        <f t="shared" si="155"/>
        <v>13746</v>
      </c>
      <c r="C940" s="12">
        <v>1825</v>
      </c>
      <c r="D940" s="12">
        <v>1789</v>
      </c>
      <c r="E940" s="13">
        <f t="shared" si="156"/>
        <v>0.98027397260273974</v>
      </c>
      <c r="F940" s="12">
        <v>1690</v>
      </c>
      <c r="G940" s="12">
        <v>1647</v>
      </c>
      <c r="H940" s="13">
        <f t="shared" si="157"/>
        <v>0.97455621301775153</v>
      </c>
      <c r="I940" s="12">
        <v>1284</v>
      </c>
      <c r="J940" s="12">
        <v>1254</v>
      </c>
      <c r="K940" s="13">
        <f t="shared" si="158"/>
        <v>0.97663551401869164</v>
      </c>
      <c r="L940" s="12">
        <v>1268</v>
      </c>
      <c r="M940" s="14">
        <v>1234</v>
      </c>
      <c r="N940" s="15">
        <f t="shared" si="159"/>
        <v>0.97318611987381698</v>
      </c>
      <c r="O940" s="14">
        <v>1280</v>
      </c>
      <c r="P940" s="14">
        <v>1261</v>
      </c>
      <c r="Q940" s="15">
        <f t="shared" si="160"/>
        <v>0.98515624999999996</v>
      </c>
      <c r="R940" s="14">
        <v>1613</v>
      </c>
      <c r="S940" s="14">
        <v>1576</v>
      </c>
      <c r="T940" s="15">
        <f t="shared" si="161"/>
        <v>0.97706137631742096</v>
      </c>
      <c r="U940" s="14">
        <v>2640</v>
      </c>
      <c r="V940" s="14">
        <v>2569</v>
      </c>
      <c r="W940" s="15">
        <f t="shared" si="162"/>
        <v>0.97310606060606064</v>
      </c>
      <c r="X940" s="14">
        <v>1601</v>
      </c>
      <c r="Y940" s="14">
        <v>1549</v>
      </c>
      <c r="Z940" s="15">
        <f t="shared" si="163"/>
        <v>0.96752029981261711</v>
      </c>
      <c r="AA940" s="14">
        <v>545</v>
      </c>
      <c r="AB940" s="14">
        <v>2</v>
      </c>
      <c r="AC940" s="15">
        <f t="shared" si="164"/>
        <v>3.669724770642202E-3</v>
      </c>
      <c r="AD940" s="14">
        <v>512</v>
      </c>
      <c r="AE940" s="15">
        <f t="shared" si="165"/>
        <v>0.93944954128440372</v>
      </c>
      <c r="AF940" s="16">
        <v>0</v>
      </c>
      <c r="AG940" s="10"/>
      <c r="AH940" s="10"/>
      <c r="AI940" s="10"/>
      <c r="AJ940" s="10"/>
    </row>
    <row r="941" spans="1:36" ht="16.5" hidden="1" customHeight="1" outlineLevel="3" thickBot="1" x14ac:dyDescent="0.3">
      <c r="A941" s="21" t="s">
        <v>905</v>
      </c>
      <c r="B941" s="12">
        <f t="shared" si="155"/>
        <v>9959</v>
      </c>
      <c r="C941" s="12">
        <v>2342</v>
      </c>
      <c r="D941" s="12">
        <v>2330</v>
      </c>
      <c r="E941" s="13">
        <f t="shared" si="156"/>
        <v>0.9948761742100769</v>
      </c>
      <c r="F941" s="12">
        <v>1622</v>
      </c>
      <c r="G941" s="12">
        <v>1617</v>
      </c>
      <c r="H941" s="13">
        <f t="shared" si="157"/>
        <v>0.99691738594327994</v>
      </c>
      <c r="I941" s="12">
        <v>1539</v>
      </c>
      <c r="J941" s="12">
        <v>1531</v>
      </c>
      <c r="K941" s="13">
        <f t="shared" si="158"/>
        <v>0.99480181936322287</v>
      </c>
      <c r="L941" s="12">
        <v>1356</v>
      </c>
      <c r="M941" s="14">
        <v>1353</v>
      </c>
      <c r="N941" s="15">
        <f t="shared" si="159"/>
        <v>0.99778761061946908</v>
      </c>
      <c r="O941" s="14">
        <v>1227</v>
      </c>
      <c r="P941" s="14">
        <v>1220</v>
      </c>
      <c r="Q941" s="15">
        <f t="shared" si="160"/>
        <v>0.9942950285248574</v>
      </c>
      <c r="R941" s="14">
        <v>0</v>
      </c>
      <c r="S941" s="14">
        <v>0</v>
      </c>
      <c r="T941" s="15">
        <f t="shared" si="161"/>
        <v>0</v>
      </c>
      <c r="U941" s="14">
        <v>0</v>
      </c>
      <c r="V941" s="14">
        <v>0</v>
      </c>
      <c r="W941" s="15">
        <f t="shared" si="162"/>
        <v>0</v>
      </c>
      <c r="X941" s="14">
        <v>987</v>
      </c>
      <c r="Y941" s="14">
        <v>974</v>
      </c>
      <c r="Z941" s="15">
        <f t="shared" si="163"/>
        <v>0.98682877406281666</v>
      </c>
      <c r="AA941" s="14">
        <v>886</v>
      </c>
      <c r="AB941" s="14">
        <v>2</v>
      </c>
      <c r="AC941" s="15">
        <f t="shared" si="164"/>
        <v>2.257336343115124E-3</v>
      </c>
      <c r="AD941" s="14">
        <v>807</v>
      </c>
      <c r="AE941" s="15">
        <f t="shared" si="165"/>
        <v>0.91083521444695259</v>
      </c>
      <c r="AF941" s="16">
        <v>0</v>
      </c>
      <c r="AG941" s="10"/>
      <c r="AH941" s="10"/>
      <c r="AI941" s="10"/>
      <c r="AJ941" s="10"/>
    </row>
    <row r="942" spans="1:36" ht="16.5" hidden="1" customHeight="1" outlineLevel="3" thickBot="1" x14ac:dyDescent="0.3">
      <c r="A942" s="21" t="s">
        <v>756</v>
      </c>
      <c r="B942" s="12">
        <f t="shared" si="155"/>
        <v>1168</v>
      </c>
      <c r="C942" s="12">
        <v>0</v>
      </c>
      <c r="D942" s="12">
        <v>0</v>
      </c>
      <c r="E942" s="13">
        <f t="shared" si="156"/>
        <v>0</v>
      </c>
      <c r="F942" s="12">
        <v>0</v>
      </c>
      <c r="G942" s="12">
        <v>0</v>
      </c>
      <c r="H942" s="13">
        <f t="shared" si="157"/>
        <v>0</v>
      </c>
      <c r="I942" s="12">
        <v>823</v>
      </c>
      <c r="J942" s="12">
        <v>814</v>
      </c>
      <c r="K942" s="13">
        <f t="shared" si="158"/>
        <v>0.98906439854191985</v>
      </c>
      <c r="L942" s="12">
        <v>345</v>
      </c>
      <c r="M942" s="14">
        <v>344</v>
      </c>
      <c r="N942" s="15">
        <f t="shared" si="159"/>
        <v>0.99710144927536237</v>
      </c>
      <c r="O942" s="14">
        <v>0</v>
      </c>
      <c r="P942" s="14">
        <v>0</v>
      </c>
      <c r="Q942" s="15">
        <f t="shared" si="160"/>
        <v>0</v>
      </c>
      <c r="R942" s="14">
        <v>0</v>
      </c>
      <c r="S942" s="14">
        <v>0</v>
      </c>
      <c r="T942" s="15">
        <f t="shared" si="161"/>
        <v>0</v>
      </c>
      <c r="U942" s="14">
        <v>0</v>
      </c>
      <c r="V942" s="14">
        <v>0</v>
      </c>
      <c r="W942" s="15">
        <f t="shared" si="162"/>
        <v>0</v>
      </c>
      <c r="X942" s="14">
        <v>0</v>
      </c>
      <c r="Y942" s="14">
        <v>0</v>
      </c>
      <c r="Z942" s="15">
        <f t="shared" si="163"/>
        <v>0</v>
      </c>
      <c r="AA942" s="14">
        <v>0</v>
      </c>
      <c r="AB942" s="14">
        <v>0</v>
      </c>
      <c r="AC942" s="15">
        <f t="shared" si="164"/>
        <v>0</v>
      </c>
      <c r="AD942" s="14">
        <v>0</v>
      </c>
      <c r="AE942" s="15">
        <f t="shared" si="165"/>
        <v>0</v>
      </c>
      <c r="AF942" s="16">
        <v>0</v>
      </c>
      <c r="AG942" s="10"/>
      <c r="AH942" s="10"/>
      <c r="AI942" s="10"/>
      <c r="AJ942" s="10"/>
    </row>
    <row r="943" spans="1:36" ht="16.5" hidden="1" customHeight="1" outlineLevel="3" thickBot="1" x14ac:dyDescent="0.3">
      <c r="A943" s="21" t="s">
        <v>906</v>
      </c>
      <c r="B943" s="12">
        <f t="shared" si="155"/>
        <v>9179</v>
      </c>
      <c r="C943" s="12">
        <v>963</v>
      </c>
      <c r="D943" s="12">
        <v>943</v>
      </c>
      <c r="E943" s="13">
        <f t="shared" si="156"/>
        <v>0.97923156801661471</v>
      </c>
      <c r="F943" s="12">
        <v>1568</v>
      </c>
      <c r="G943" s="12">
        <v>1534</v>
      </c>
      <c r="H943" s="13">
        <f t="shared" si="157"/>
        <v>0.97831632653061229</v>
      </c>
      <c r="I943" s="12">
        <v>1404</v>
      </c>
      <c r="J943" s="12">
        <v>1373</v>
      </c>
      <c r="K943" s="13">
        <f t="shared" si="158"/>
        <v>0.97792022792022792</v>
      </c>
      <c r="L943" s="12">
        <v>1331</v>
      </c>
      <c r="M943" s="14">
        <v>1305</v>
      </c>
      <c r="N943" s="15">
        <f t="shared" si="159"/>
        <v>0.98046581517655895</v>
      </c>
      <c r="O943" s="14">
        <v>1414</v>
      </c>
      <c r="P943" s="14">
        <v>1403</v>
      </c>
      <c r="Q943" s="15">
        <f t="shared" si="160"/>
        <v>0.99222065063649223</v>
      </c>
      <c r="R943" s="14">
        <v>408</v>
      </c>
      <c r="S943" s="14">
        <v>404</v>
      </c>
      <c r="T943" s="15">
        <f t="shared" si="161"/>
        <v>0.99019607843137258</v>
      </c>
      <c r="U943" s="14">
        <v>0</v>
      </c>
      <c r="V943" s="14">
        <v>0</v>
      </c>
      <c r="W943" s="15">
        <f t="shared" si="162"/>
        <v>0</v>
      </c>
      <c r="X943" s="14">
        <v>1144</v>
      </c>
      <c r="Y943" s="14">
        <v>1090</v>
      </c>
      <c r="Z943" s="15">
        <f t="shared" si="163"/>
        <v>0.95279720279720281</v>
      </c>
      <c r="AA943" s="14">
        <v>947</v>
      </c>
      <c r="AB943" s="14">
        <v>0</v>
      </c>
      <c r="AC943" s="15">
        <f t="shared" si="164"/>
        <v>0</v>
      </c>
      <c r="AD943" s="14">
        <v>882</v>
      </c>
      <c r="AE943" s="15">
        <f t="shared" si="165"/>
        <v>0.93136219640971485</v>
      </c>
      <c r="AF943" s="16">
        <v>0</v>
      </c>
      <c r="AG943" s="10"/>
      <c r="AH943" s="10"/>
      <c r="AI943" s="10"/>
      <c r="AJ943" s="10"/>
    </row>
    <row r="944" spans="1:36" ht="16.5" hidden="1" customHeight="1" outlineLevel="3" thickBot="1" x14ac:dyDescent="0.3">
      <c r="A944" s="21" t="s">
        <v>907</v>
      </c>
      <c r="B944" s="12">
        <f t="shared" si="155"/>
        <v>4186</v>
      </c>
      <c r="C944" s="12">
        <v>0</v>
      </c>
      <c r="D944" s="12">
        <v>0</v>
      </c>
      <c r="E944" s="13">
        <f t="shared" si="156"/>
        <v>0</v>
      </c>
      <c r="F944" s="12">
        <v>0</v>
      </c>
      <c r="G944" s="12">
        <v>0</v>
      </c>
      <c r="H944" s="13">
        <f t="shared" si="157"/>
        <v>0</v>
      </c>
      <c r="I944" s="12">
        <v>444</v>
      </c>
      <c r="J944" s="12">
        <v>399</v>
      </c>
      <c r="K944" s="13">
        <f t="shared" si="158"/>
        <v>0.89864864864864868</v>
      </c>
      <c r="L944" s="12">
        <v>1086</v>
      </c>
      <c r="M944" s="14">
        <v>911</v>
      </c>
      <c r="N944" s="15">
        <f t="shared" si="159"/>
        <v>0.83885819521178639</v>
      </c>
      <c r="O944" s="14">
        <v>1106</v>
      </c>
      <c r="P944" s="14">
        <v>821</v>
      </c>
      <c r="Q944" s="15">
        <f t="shared" si="160"/>
        <v>0.74231464737793851</v>
      </c>
      <c r="R944" s="14">
        <v>1543</v>
      </c>
      <c r="S944" s="14">
        <v>1533</v>
      </c>
      <c r="T944" s="15">
        <f t="shared" si="161"/>
        <v>0.99351911860012965</v>
      </c>
      <c r="U944" s="14">
        <v>7</v>
      </c>
      <c r="V944" s="14">
        <v>7</v>
      </c>
      <c r="W944" s="15">
        <f t="shared" si="162"/>
        <v>1</v>
      </c>
      <c r="X944" s="14">
        <v>0</v>
      </c>
      <c r="Y944" s="14">
        <v>0</v>
      </c>
      <c r="Z944" s="15">
        <f t="shared" si="163"/>
        <v>0</v>
      </c>
      <c r="AA944" s="14">
        <v>0</v>
      </c>
      <c r="AB944" s="14">
        <v>0</v>
      </c>
      <c r="AC944" s="15">
        <f t="shared" si="164"/>
        <v>0</v>
      </c>
      <c r="AD944" s="14">
        <v>0</v>
      </c>
      <c r="AE944" s="15">
        <f t="shared" si="165"/>
        <v>0</v>
      </c>
      <c r="AF944" s="16">
        <v>0</v>
      </c>
      <c r="AG944" s="10"/>
      <c r="AH944" s="10"/>
      <c r="AI944" s="10"/>
      <c r="AJ944" s="10"/>
    </row>
    <row r="945" spans="1:36" ht="16.5" hidden="1" customHeight="1" outlineLevel="3" thickBot="1" x14ac:dyDescent="0.3">
      <c r="A945" s="21" t="s">
        <v>908</v>
      </c>
      <c r="B945" s="12">
        <f t="shared" si="155"/>
        <v>6877</v>
      </c>
      <c r="C945" s="12">
        <v>1303</v>
      </c>
      <c r="D945" s="12">
        <v>1285</v>
      </c>
      <c r="E945" s="13">
        <f t="shared" si="156"/>
        <v>0.98618572524942438</v>
      </c>
      <c r="F945" s="12">
        <v>1392</v>
      </c>
      <c r="G945" s="12">
        <v>1359</v>
      </c>
      <c r="H945" s="13">
        <f t="shared" si="157"/>
        <v>0.97629310344827591</v>
      </c>
      <c r="I945" s="12">
        <v>1183</v>
      </c>
      <c r="J945" s="12">
        <v>1149</v>
      </c>
      <c r="K945" s="13">
        <f t="shared" si="158"/>
        <v>0.97125950972104813</v>
      </c>
      <c r="L945" s="12">
        <v>1165</v>
      </c>
      <c r="M945" s="14">
        <v>1143</v>
      </c>
      <c r="N945" s="15">
        <f t="shared" si="159"/>
        <v>0.98111587982832615</v>
      </c>
      <c r="O945" s="14">
        <v>698</v>
      </c>
      <c r="P945" s="14">
        <v>680</v>
      </c>
      <c r="Q945" s="15">
        <f t="shared" si="160"/>
        <v>0.97421203438395421</v>
      </c>
      <c r="R945" s="14">
        <v>0</v>
      </c>
      <c r="S945" s="14">
        <v>0</v>
      </c>
      <c r="T945" s="15">
        <f t="shared" si="161"/>
        <v>0</v>
      </c>
      <c r="U945" s="14">
        <v>0</v>
      </c>
      <c r="V945" s="14">
        <v>0</v>
      </c>
      <c r="W945" s="15">
        <f t="shared" si="162"/>
        <v>0</v>
      </c>
      <c r="X945" s="14">
        <v>578</v>
      </c>
      <c r="Y945" s="14">
        <v>556</v>
      </c>
      <c r="Z945" s="15">
        <f t="shared" si="163"/>
        <v>0.96193771626297575</v>
      </c>
      <c r="AA945" s="14">
        <v>558</v>
      </c>
      <c r="AB945" s="14">
        <v>26</v>
      </c>
      <c r="AC945" s="15">
        <f t="shared" si="164"/>
        <v>4.6594982078853049E-2</v>
      </c>
      <c r="AD945" s="14">
        <v>518</v>
      </c>
      <c r="AE945" s="15">
        <f t="shared" si="165"/>
        <v>0.92831541218637992</v>
      </c>
      <c r="AF945" s="16">
        <v>0</v>
      </c>
      <c r="AG945" s="10"/>
      <c r="AH945" s="10"/>
      <c r="AI945" s="10"/>
      <c r="AJ945" s="10"/>
    </row>
    <row r="946" spans="1:36" ht="16.5" hidden="1" customHeight="1" outlineLevel="3" thickBot="1" x14ac:dyDescent="0.3">
      <c r="A946" s="21" t="s">
        <v>623</v>
      </c>
      <c r="B946" s="12">
        <f t="shared" si="155"/>
        <v>3251</v>
      </c>
      <c r="C946" s="12">
        <v>0</v>
      </c>
      <c r="D946" s="12">
        <v>0</v>
      </c>
      <c r="E946" s="13">
        <f t="shared" si="156"/>
        <v>0</v>
      </c>
      <c r="F946" s="12">
        <v>0</v>
      </c>
      <c r="G946" s="12">
        <v>0</v>
      </c>
      <c r="H946" s="13">
        <f t="shared" si="157"/>
        <v>0</v>
      </c>
      <c r="I946" s="12">
        <v>0</v>
      </c>
      <c r="J946" s="12">
        <v>0</v>
      </c>
      <c r="K946" s="13">
        <f t="shared" si="158"/>
        <v>0</v>
      </c>
      <c r="L946" s="12">
        <v>0</v>
      </c>
      <c r="M946" s="14">
        <v>0</v>
      </c>
      <c r="N946" s="15">
        <f t="shared" si="159"/>
        <v>0</v>
      </c>
      <c r="O946" s="14">
        <v>0</v>
      </c>
      <c r="P946" s="14">
        <v>0</v>
      </c>
      <c r="Q946" s="15">
        <f t="shared" si="160"/>
        <v>0</v>
      </c>
      <c r="R946" s="14">
        <v>1169</v>
      </c>
      <c r="S946" s="14">
        <v>1111</v>
      </c>
      <c r="T946" s="15">
        <f t="shared" si="161"/>
        <v>0.95038494439692045</v>
      </c>
      <c r="U946" s="14">
        <v>0</v>
      </c>
      <c r="V946" s="14">
        <v>0</v>
      </c>
      <c r="W946" s="15">
        <f t="shared" si="162"/>
        <v>0</v>
      </c>
      <c r="X946" s="14">
        <v>998</v>
      </c>
      <c r="Y946" s="14">
        <v>947</v>
      </c>
      <c r="Z946" s="15">
        <f t="shared" si="163"/>
        <v>0.94889779559118237</v>
      </c>
      <c r="AA946" s="14">
        <v>1084</v>
      </c>
      <c r="AB946" s="14">
        <v>0</v>
      </c>
      <c r="AC946" s="15">
        <f t="shared" si="164"/>
        <v>0</v>
      </c>
      <c r="AD946" s="14">
        <v>986</v>
      </c>
      <c r="AE946" s="15">
        <f t="shared" si="165"/>
        <v>0.90959409594095941</v>
      </c>
      <c r="AF946" s="16">
        <v>0</v>
      </c>
      <c r="AG946" s="10"/>
      <c r="AH946" s="10"/>
      <c r="AI946" s="10"/>
      <c r="AJ946" s="10"/>
    </row>
    <row r="947" spans="1:36" ht="16.5" hidden="1" customHeight="1" outlineLevel="3" thickBot="1" x14ac:dyDescent="0.3">
      <c r="A947" s="21" t="s">
        <v>909</v>
      </c>
      <c r="B947" s="12">
        <f t="shared" si="155"/>
        <v>2348</v>
      </c>
      <c r="C947" s="12">
        <v>0</v>
      </c>
      <c r="D947" s="12">
        <v>0</v>
      </c>
      <c r="E947" s="13">
        <f t="shared" si="156"/>
        <v>0</v>
      </c>
      <c r="F947" s="12">
        <v>0</v>
      </c>
      <c r="G947" s="12">
        <v>0</v>
      </c>
      <c r="H947" s="13">
        <f t="shared" si="157"/>
        <v>0</v>
      </c>
      <c r="I947" s="12">
        <v>0</v>
      </c>
      <c r="J947" s="12">
        <v>0</v>
      </c>
      <c r="K947" s="13">
        <f t="shared" si="158"/>
        <v>0</v>
      </c>
      <c r="L947" s="12">
        <v>418</v>
      </c>
      <c r="M947" s="14">
        <v>418</v>
      </c>
      <c r="N947" s="15">
        <f t="shared" si="159"/>
        <v>1</v>
      </c>
      <c r="O947" s="14">
        <v>1122</v>
      </c>
      <c r="P947" s="14">
        <v>1118</v>
      </c>
      <c r="Q947" s="15">
        <f t="shared" si="160"/>
        <v>0.99643493761140822</v>
      </c>
      <c r="R947" s="14">
        <v>625</v>
      </c>
      <c r="S947" s="14">
        <v>625</v>
      </c>
      <c r="T947" s="15">
        <f t="shared" si="161"/>
        <v>1</v>
      </c>
      <c r="U947" s="14">
        <v>0</v>
      </c>
      <c r="V947" s="14">
        <v>0</v>
      </c>
      <c r="W947" s="15">
        <f t="shared" si="162"/>
        <v>0</v>
      </c>
      <c r="X947" s="14">
        <v>49</v>
      </c>
      <c r="Y947" s="14">
        <v>47</v>
      </c>
      <c r="Z947" s="15">
        <f t="shared" si="163"/>
        <v>0.95918367346938771</v>
      </c>
      <c r="AA947" s="14">
        <v>134</v>
      </c>
      <c r="AB947" s="14">
        <v>0</v>
      </c>
      <c r="AC947" s="15">
        <f t="shared" si="164"/>
        <v>0</v>
      </c>
      <c r="AD947" s="14">
        <v>120</v>
      </c>
      <c r="AE947" s="15">
        <f t="shared" si="165"/>
        <v>0.89552238805970152</v>
      </c>
      <c r="AF947" s="16">
        <v>0</v>
      </c>
      <c r="AG947" s="10"/>
      <c r="AH947" s="10"/>
      <c r="AI947" s="10"/>
      <c r="AJ947" s="10"/>
    </row>
    <row r="948" spans="1:36" ht="16.5" hidden="1" customHeight="1" outlineLevel="3" thickBot="1" x14ac:dyDescent="0.3">
      <c r="A948" s="21" t="s">
        <v>910</v>
      </c>
      <c r="B948" s="12">
        <f t="shared" si="155"/>
        <v>9319</v>
      </c>
      <c r="C948" s="12">
        <v>0</v>
      </c>
      <c r="D948" s="12">
        <v>0</v>
      </c>
      <c r="E948" s="13">
        <f t="shared" si="156"/>
        <v>0</v>
      </c>
      <c r="F948" s="12">
        <v>0</v>
      </c>
      <c r="G948" s="12">
        <v>0</v>
      </c>
      <c r="H948" s="13">
        <f t="shared" si="157"/>
        <v>0</v>
      </c>
      <c r="I948" s="12">
        <v>922</v>
      </c>
      <c r="J948" s="12">
        <v>915</v>
      </c>
      <c r="K948" s="13">
        <f t="shared" si="158"/>
        <v>0.99240780911062909</v>
      </c>
      <c r="L948" s="12">
        <v>1580</v>
      </c>
      <c r="M948" s="14">
        <v>1578</v>
      </c>
      <c r="N948" s="15">
        <f t="shared" si="159"/>
        <v>0.99873417721518987</v>
      </c>
      <c r="O948" s="14">
        <v>1434</v>
      </c>
      <c r="P948" s="14">
        <v>990</v>
      </c>
      <c r="Q948" s="15">
        <f t="shared" si="160"/>
        <v>0.69037656903765687</v>
      </c>
      <c r="R948" s="14">
        <v>2061</v>
      </c>
      <c r="S948" s="14">
        <v>1995</v>
      </c>
      <c r="T948" s="15">
        <f t="shared" si="161"/>
        <v>0.96797671033478894</v>
      </c>
      <c r="U948" s="14">
        <v>2476</v>
      </c>
      <c r="V948" s="14">
        <v>2359</v>
      </c>
      <c r="W948" s="15">
        <f t="shared" si="162"/>
        <v>0.9527463651050081</v>
      </c>
      <c r="X948" s="14">
        <v>846</v>
      </c>
      <c r="Y948" s="14">
        <v>791</v>
      </c>
      <c r="Z948" s="15">
        <f t="shared" si="163"/>
        <v>0.93498817966903069</v>
      </c>
      <c r="AA948" s="14">
        <v>0</v>
      </c>
      <c r="AB948" s="14">
        <v>0</v>
      </c>
      <c r="AC948" s="15">
        <f t="shared" si="164"/>
        <v>0</v>
      </c>
      <c r="AD948" s="14">
        <v>0</v>
      </c>
      <c r="AE948" s="15">
        <f t="shared" si="165"/>
        <v>0</v>
      </c>
      <c r="AF948" s="16">
        <v>0</v>
      </c>
      <c r="AG948" s="10"/>
      <c r="AH948" s="10"/>
      <c r="AI948" s="10"/>
      <c r="AJ948" s="10"/>
    </row>
    <row r="949" spans="1:36" ht="16.5" hidden="1" customHeight="1" outlineLevel="3" thickBot="1" x14ac:dyDescent="0.3">
      <c r="A949" s="21" t="s">
        <v>911</v>
      </c>
      <c r="B949" s="12">
        <f t="shared" si="155"/>
        <v>2385</v>
      </c>
      <c r="C949" s="12">
        <v>203</v>
      </c>
      <c r="D949" s="12">
        <v>199</v>
      </c>
      <c r="E949" s="13">
        <f t="shared" si="156"/>
        <v>0.98029556650246308</v>
      </c>
      <c r="F949" s="12">
        <v>954</v>
      </c>
      <c r="G949" s="12">
        <v>954</v>
      </c>
      <c r="H949" s="13">
        <f t="shared" si="157"/>
        <v>1</v>
      </c>
      <c r="I949" s="12">
        <v>626</v>
      </c>
      <c r="J949" s="12">
        <v>626</v>
      </c>
      <c r="K949" s="13">
        <f t="shared" si="158"/>
        <v>1</v>
      </c>
      <c r="L949" s="12">
        <v>602</v>
      </c>
      <c r="M949" s="14">
        <v>601</v>
      </c>
      <c r="N949" s="15">
        <f t="shared" si="159"/>
        <v>0.99833887043189373</v>
      </c>
      <c r="O949" s="14">
        <v>0</v>
      </c>
      <c r="P949" s="14">
        <v>0</v>
      </c>
      <c r="Q949" s="15">
        <f t="shared" si="160"/>
        <v>0</v>
      </c>
      <c r="R949" s="14">
        <v>0</v>
      </c>
      <c r="S949" s="14">
        <v>0</v>
      </c>
      <c r="T949" s="15">
        <f t="shared" si="161"/>
        <v>0</v>
      </c>
      <c r="U949" s="14">
        <v>0</v>
      </c>
      <c r="V949" s="14">
        <v>0</v>
      </c>
      <c r="W949" s="15">
        <f t="shared" si="162"/>
        <v>0</v>
      </c>
      <c r="X949" s="14">
        <v>0</v>
      </c>
      <c r="Y949" s="14">
        <v>0</v>
      </c>
      <c r="Z949" s="15">
        <f t="shared" si="163"/>
        <v>0</v>
      </c>
      <c r="AA949" s="14">
        <v>0</v>
      </c>
      <c r="AB949" s="14">
        <v>0</v>
      </c>
      <c r="AC949" s="15">
        <f t="shared" si="164"/>
        <v>0</v>
      </c>
      <c r="AD949" s="14">
        <v>0</v>
      </c>
      <c r="AE949" s="15">
        <f t="shared" si="165"/>
        <v>0</v>
      </c>
      <c r="AF949" s="16">
        <v>0</v>
      </c>
      <c r="AG949" s="10"/>
      <c r="AH949" s="10"/>
      <c r="AI949" s="10"/>
      <c r="AJ949" s="10"/>
    </row>
    <row r="950" spans="1:36" ht="16.5" hidden="1" customHeight="1" outlineLevel="3" thickBot="1" x14ac:dyDescent="0.3">
      <c r="A950" s="21" t="s">
        <v>428</v>
      </c>
      <c r="B950" s="12">
        <f t="shared" si="155"/>
        <v>1211</v>
      </c>
      <c r="C950" s="12">
        <v>750</v>
      </c>
      <c r="D950" s="12">
        <v>700</v>
      </c>
      <c r="E950" s="13">
        <f t="shared" si="156"/>
        <v>0.93333333333333335</v>
      </c>
      <c r="F950" s="12">
        <v>461</v>
      </c>
      <c r="G950" s="12">
        <v>388</v>
      </c>
      <c r="H950" s="13">
        <f t="shared" si="157"/>
        <v>0.84164859002169201</v>
      </c>
      <c r="I950" s="12">
        <v>0</v>
      </c>
      <c r="J950" s="12">
        <v>0</v>
      </c>
      <c r="K950" s="13">
        <f t="shared" si="158"/>
        <v>0</v>
      </c>
      <c r="L950" s="12">
        <v>0</v>
      </c>
      <c r="M950" s="14">
        <v>0</v>
      </c>
      <c r="N950" s="15">
        <f t="shared" si="159"/>
        <v>0</v>
      </c>
      <c r="O950" s="14">
        <v>0</v>
      </c>
      <c r="P950" s="14">
        <v>0</v>
      </c>
      <c r="Q950" s="15">
        <f t="shared" si="160"/>
        <v>0</v>
      </c>
      <c r="R950" s="14">
        <v>0</v>
      </c>
      <c r="S950" s="14">
        <v>0</v>
      </c>
      <c r="T950" s="15">
        <f t="shared" si="161"/>
        <v>0</v>
      </c>
      <c r="U950" s="14">
        <v>0</v>
      </c>
      <c r="V950" s="14">
        <v>0</v>
      </c>
      <c r="W950" s="15">
        <f t="shared" si="162"/>
        <v>0</v>
      </c>
      <c r="X950" s="14">
        <v>0</v>
      </c>
      <c r="Y950" s="14">
        <v>0</v>
      </c>
      <c r="Z950" s="15">
        <f t="shared" si="163"/>
        <v>0</v>
      </c>
      <c r="AA950" s="14">
        <v>0</v>
      </c>
      <c r="AB950" s="14">
        <v>0</v>
      </c>
      <c r="AC950" s="15">
        <f t="shared" si="164"/>
        <v>0</v>
      </c>
      <c r="AD950" s="14">
        <v>0</v>
      </c>
      <c r="AE950" s="15">
        <f t="shared" si="165"/>
        <v>0</v>
      </c>
      <c r="AF950" s="16">
        <v>0</v>
      </c>
      <c r="AG950" s="10"/>
      <c r="AH950" s="10"/>
      <c r="AI950" s="10"/>
      <c r="AJ950" s="10"/>
    </row>
    <row r="951" spans="1:36" ht="16.5" hidden="1" customHeight="1" outlineLevel="3" thickBot="1" x14ac:dyDescent="0.3">
      <c r="A951" s="21" t="s">
        <v>35</v>
      </c>
      <c r="B951" s="12">
        <f t="shared" si="155"/>
        <v>6962</v>
      </c>
      <c r="C951" s="12">
        <v>1780</v>
      </c>
      <c r="D951" s="12">
        <v>1763</v>
      </c>
      <c r="E951" s="13">
        <f t="shared" si="156"/>
        <v>0.99044943820224718</v>
      </c>
      <c r="F951" s="12">
        <v>609</v>
      </c>
      <c r="G951" s="12">
        <v>592</v>
      </c>
      <c r="H951" s="13">
        <f t="shared" si="157"/>
        <v>0.97208538587848936</v>
      </c>
      <c r="I951" s="12">
        <v>423</v>
      </c>
      <c r="J951" s="12">
        <v>421</v>
      </c>
      <c r="K951" s="13">
        <f t="shared" si="158"/>
        <v>0.99527186761229314</v>
      </c>
      <c r="L951" s="12">
        <v>369</v>
      </c>
      <c r="M951" s="14">
        <v>369</v>
      </c>
      <c r="N951" s="15">
        <f t="shared" si="159"/>
        <v>1</v>
      </c>
      <c r="O951" s="14">
        <v>527</v>
      </c>
      <c r="P951" s="14">
        <v>518</v>
      </c>
      <c r="Q951" s="15">
        <f t="shared" si="160"/>
        <v>0.98292220113851991</v>
      </c>
      <c r="R951" s="14">
        <v>1636</v>
      </c>
      <c r="S951" s="14">
        <v>1616</v>
      </c>
      <c r="T951" s="15">
        <f t="shared" si="161"/>
        <v>0.98777506112469438</v>
      </c>
      <c r="U951" s="14">
        <v>1618</v>
      </c>
      <c r="V951" s="14">
        <v>1592</v>
      </c>
      <c r="W951" s="15">
        <f t="shared" si="162"/>
        <v>0.98393077873918422</v>
      </c>
      <c r="X951" s="14">
        <v>0</v>
      </c>
      <c r="Y951" s="14">
        <v>0</v>
      </c>
      <c r="Z951" s="15">
        <f t="shared" si="163"/>
        <v>0</v>
      </c>
      <c r="AA951" s="14">
        <v>0</v>
      </c>
      <c r="AB951" s="14">
        <v>0</v>
      </c>
      <c r="AC951" s="15">
        <f t="shared" si="164"/>
        <v>0</v>
      </c>
      <c r="AD951" s="14">
        <v>0</v>
      </c>
      <c r="AE951" s="15">
        <f t="shared" si="165"/>
        <v>0</v>
      </c>
      <c r="AF951" s="16">
        <v>0</v>
      </c>
      <c r="AG951" s="10"/>
      <c r="AH951" s="10"/>
      <c r="AI951" s="10"/>
      <c r="AJ951" s="10"/>
    </row>
    <row r="952" spans="1:36" ht="16.5" hidden="1" customHeight="1" outlineLevel="3" thickBot="1" x14ac:dyDescent="0.3">
      <c r="A952" s="21" t="s">
        <v>267</v>
      </c>
      <c r="B952" s="12">
        <f t="shared" si="155"/>
        <v>5680</v>
      </c>
      <c r="C952" s="12">
        <v>3068</v>
      </c>
      <c r="D952" s="12">
        <v>3022</v>
      </c>
      <c r="E952" s="13">
        <f t="shared" si="156"/>
        <v>0.98500651890482394</v>
      </c>
      <c r="F952" s="12">
        <v>1687</v>
      </c>
      <c r="G952" s="12">
        <v>1629</v>
      </c>
      <c r="H952" s="13">
        <f t="shared" si="157"/>
        <v>0.96561944279786605</v>
      </c>
      <c r="I952" s="12">
        <v>925</v>
      </c>
      <c r="J952" s="12">
        <v>922</v>
      </c>
      <c r="K952" s="13">
        <f t="shared" si="158"/>
        <v>0.99675675675675679</v>
      </c>
      <c r="L952" s="12">
        <v>0</v>
      </c>
      <c r="M952" s="14">
        <v>0</v>
      </c>
      <c r="N952" s="15">
        <f t="shared" si="159"/>
        <v>0</v>
      </c>
      <c r="O952" s="14">
        <v>0</v>
      </c>
      <c r="P952" s="14">
        <v>0</v>
      </c>
      <c r="Q952" s="15">
        <f t="shared" si="160"/>
        <v>0</v>
      </c>
      <c r="R952" s="14">
        <v>0</v>
      </c>
      <c r="S952" s="14">
        <v>0</v>
      </c>
      <c r="T952" s="15">
        <f t="shared" si="161"/>
        <v>0</v>
      </c>
      <c r="U952" s="14">
        <v>0</v>
      </c>
      <c r="V952" s="14">
        <v>0</v>
      </c>
      <c r="W952" s="15">
        <f t="shared" si="162"/>
        <v>0</v>
      </c>
      <c r="X952" s="14">
        <v>0</v>
      </c>
      <c r="Y952" s="14">
        <v>0</v>
      </c>
      <c r="Z952" s="15">
        <f t="shared" si="163"/>
        <v>0</v>
      </c>
      <c r="AA952" s="14">
        <v>0</v>
      </c>
      <c r="AB952" s="14">
        <v>0</v>
      </c>
      <c r="AC952" s="15">
        <f t="shared" si="164"/>
        <v>0</v>
      </c>
      <c r="AD952" s="14">
        <v>0</v>
      </c>
      <c r="AE952" s="15">
        <f t="shared" si="165"/>
        <v>0</v>
      </c>
      <c r="AF952" s="16">
        <v>0</v>
      </c>
      <c r="AG952" s="10"/>
      <c r="AH952" s="10"/>
      <c r="AI952" s="10"/>
      <c r="AJ952" s="10"/>
    </row>
    <row r="953" spans="1:36" ht="16.5" hidden="1" customHeight="1" outlineLevel="3" thickBot="1" x14ac:dyDescent="0.3">
      <c r="A953" s="21" t="s">
        <v>912</v>
      </c>
      <c r="B953" s="12">
        <f t="shared" si="155"/>
        <v>9265</v>
      </c>
      <c r="C953" s="12">
        <v>1940</v>
      </c>
      <c r="D953" s="12">
        <v>1769</v>
      </c>
      <c r="E953" s="13">
        <f t="shared" si="156"/>
        <v>0.91185567010309276</v>
      </c>
      <c r="F953" s="12">
        <v>1530</v>
      </c>
      <c r="G953" s="12">
        <v>1475</v>
      </c>
      <c r="H953" s="13">
        <f t="shared" si="157"/>
        <v>0.96405228758169936</v>
      </c>
      <c r="I953" s="12">
        <v>1466</v>
      </c>
      <c r="J953" s="12">
        <v>1448</v>
      </c>
      <c r="K953" s="13">
        <f t="shared" si="158"/>
        <v>0.98772169167803547</v>
      </c>
      <c r="L953" s="12">
        <v>1340</v>
      </c>
      <c r="M953" s="14">
        <v>1319</v>
      </c>
      <c r="N953" s="15">
        <f t="shared" si="159"/>
        <v>0.98432835820895526</v>
      </c>
      <c r="O953" s="14">
        <v>1149</v>
      </c>
      <c r="P953" s="14">
        <v>1141</v>
      </c>
      <c r="Q953" s="15">
        <f t="shared" si="160"/>
        <v>0.99303742384682336</v>
      </c>
      <c r="R953" s="14">
        <v>0</v>
      </c>
      <c r="S953" s="14">
        <v>0</v>
      </c>
      <c r="T953" s="15">
        <f t="shared" si="161"/>
        <v>0</v>
      </c>
      <c r="U953" s="14">
        <v>0</v>
      </c>
      <c r="V953" s="14">
        <v>0</v>
      </c>
      <c r="W953" s="15">
        <f t="shared" si="162"/>
        <v>0</v>
      </c>
      <c r="X953" s="14">
        <v>833</v>
      </c>
      <c r="Y953" s="14">
        <v>796</v>
      </c>
      <c r="Z953" s="15">
        <f t="shared" si="163"/>
        <v>0.95558223289315725</v>
      </c>
      <c r="AA953" s="14">
        <v>1007</v>
      </c>
      <c r="AB953" s="14">
        <v>21</v>
      </c>
      <c r="AC953" s="15">
        <f t="shared" si="164"/>
        <v>2.0854021847070508E-2</v>
      </c>
      <c r="AD953" s="14">
        <v>913</v>
      </c>
      <c r="AE953" s="15">
        <f t="shared" si="165"/>
        <v>0.90665342601787491</v>
      </c>
      <c r="AF953" s="16">
        <v>0</v>
      </c>
      <c r="AG953" s="10"/>
      <c r="AH953" s="10"/>
      <c r="AI953" s="10"/>
      <c r="AJ953" s="10"/>
    </row>
    <row r="954" spans="1:36" ht="16.5" hidden="1" customHeight="1" outlineLevel="3" thickBot="1" x14ac:dyDescent="0.3">
      <c r="A954" s="21" t="s">
        <v>79</v>
      </c>
      <c r="B954" s="12">
        <f t="shared" si="155"/>
        <v>1580</v>
      </c>
      <c r="C954" s="12">
        <v>1500</v>
      </c>
      <c r="D954" s="12">
        <v>1386</v>
      </c>
      <c r="E954" s="13">
        <f t="shared" si="156"/>
        <v>0.92400000000000004</v>
      </c>
      <c r="F954" s="12">
        <v>79</v>
      </c>
      <c r="G954" s="12">
        <v>62</v>
      </c>
      <c r="H954" s="13">
        <f t="shared" si="157"/>
        <v>0.78481012658227844</v>
      </c>
      <c r="I954" s="12">
        <v>1</v>
      </c>
      <c r="J954" s="12">
        <v>1</v>
      </c>
      <c r="K954" s="13">
        <f t="shared" si="158"/>
        <v>1</v>
      </c>
      <c r="L954" s="12">
        <v>0</v>
      </c>
      <c r="M954" s="14">
        <v>0</v>
      </c>
      <c r="N954" s="15">
        <f t="shared" si="159"/>
        <v>0</v>
      </c>
      <c r="O954" s="14">
        <v>0</v>
      </c>
      <c r="P954" s="14">
        <v>0</v>
      </c>
      <c r="Q954" s="15">
        <f t="shared" si="160"/>
        <v>0</v>
      </c>
      <c r="R954" s="14">
        <v>0</v>
      </c>
      <c r="S954" s="14">
        <v>0</v>
      </c>
      <c r="T954" s="15">
        <f t="shared" si="161"/>
        <v>0</v>
      </c>
      <c r="U954" s="14">
        <v>0</v>
      </c>
      <c r="V954" s="14">
        <v>0</v>
      </c>
      <c r="W954" s="15">
        <f t="shared" si="162"/>
        <v>0</v>
      </c>
      <c r="X954" s="14">
        <v>0</v>
      </c>
      <c r="Y954" s="14">
        <v>0</v>
      </c>
      <c r="Z954" s="15">
        <f t="shared" si="163"/>
        <v>0</v>
      </c>
      <c r="AA954" s="14">
        <v>0</v>
      </c>
      <c r="AB954" s="14">
        <v>0</v>
      </c>
      <c r="AC954" s="15">
        <f t="shared" si="164"/>
        <v>0</v>
      </c>
      <c r="AD954" s="14">
        <v>0</v>
      </c>
      <c r="AE954" s="15">
        <f t="shared" si="165"/>
        <v>0</v>
      </c>
      <c r="AF954" s="16">
        <v>0</v>
      </c>
      <c r="AG954" s="10"/>
      <c r="AH954" s="10"/>
      <c r="AI954" s="10"/>
      <c r="AJ954" s="10"/>
    </row>
    <row r="955" spans="1:36" ht="16.5" customHeight="1" outlineLevel="1" collapsed="1" thickBot="1" x14ac:dyDescent="0.3">
      <c r="A955" s="26" t="s">
        <v>913</v>
      </c>
      <c r="B955" s="18">
        <f t="shared" si="155"/>
        <v>170032</v>
      </c>
      <c r="C955" s="18">
        <f>SUM(C956:C975)</f>
        <v>28238</v>
      </c>
      <c r="D955" s="18">
        <f>SUM(D956:D975)</f>
        <v>9573</v>
      </c>
      <c r="E955" s="19">
        <f t="shared" si="156"/>
        <v>0.33901126142078053</v>
      </c>
      <c r="F955" s="18">
        <f>SUM(F956:F975)</f>
        <v>38329</v>
      </c>
      <c r="G955" s="18">
        <f>SUM(G956:G975)</f>
        <v>13802</v>
      </c>
      <c r="H955" s="19">
        <f t="shared" si="157"/>
        <v>0.36009288006470297</v>
      </c>
      <c r="I955" s="18">
        <f>SUM(I956:I975)</f>
        <v>30702</v>
      </c>
      <c r="J955" s="18">
        <f>SUM(J956:J975)</f>
        <v>13067</v>
      </c>
      <c r="K955" s="19">
        <f t="shared" si="158"/>
        <v>0.42560745228323887</v>
      </c>
      <c r="L955" s="18">
        <f>SUM(L956:L975)</f>
        <v>24089</v>
      </c>
      <c r="M955" s="18">
        <f>SUM(M956:M975)</f>
        <v>10175</v>
      </c>
      <c r="N955" s="19">
        <f t="shared" si="159"/>
        <v>0.42239196313670141</v>
      </c>
      <c r="O955" s="18">
        <f>SUM(O956:O975)</f>
        <v>11708</v>
      </c>
      <c r="P955" s="18">
        <f>SUM(P956:P975)</f>
        <v>6361</v>
      </c>
      <c r="Q955" s="19">
        <f t="shared" si="160"/>
        <v>0.54330372394943627</v>
      </c>
      <c r="R955" s="18">
        <f>SUM(R956:R975)</f>
        <v>12582</v>
      </c>
      <c r="S955" s="18">
        <f>SUM(S956:S975)</f>
        <v>12087</v>
      </c>
      <c r="T955" s="19">
        <f t="shared" si="161"/>
        <v>0.96065808297567956</v>
      </c>
      <c r="U955" s="18">
        <f>SUM(U956:U975)</f>
        <v>7297</v>
      </c>
      <c r="V955" s="18">
        <f>SUM(V956:V975)</f>
        <v>6824</v>
      </c>
      <c r="W955" s="19">
        <f t="shared" si="162"/>
        <v>0.93517884061943268</v>
      </c>
      <c r="X955" s="18">
        <f>SUM(X956:X975)</f>
        <v>7703</v>
      </c>
      <c r="Y955" s="18">
        <f>SUM(Y956:Y975)</f>
        <v>7396</v>
      </c>
      <c r="Z955" s="19">
        <f t="shared" si="163"/>
        <v>0.96014539789692332</v>
      </c>
      <c r="AA955" s="18">
        <f>SUM(AA956:AA975)</f>
        <v>9384</v>
      </c>
      <c r="AB955" s="18">
        <f>SUM(AB956:AB975)</f>
        <v>49</v>
      </c>
      <c r="AC955" s="19">
        <f t="shared" si="164"/>
        <v>5.2216538789428817E-3</v>
      </c>
      <c r="AD955" s="18">
        <f>SUM(AD956:AD975)</f>
        <v>8722</v>
      </c>
      <c r="AE955" s="19">
        <f t="shared" si="165"/>
        <v>0.92945439045183287</v>
      </c>
      <c r="AF955" s="20">
        <f>SUM(AF956:AF975)</f>
        <v>0</v>
      </c>
      <c r="AG955" s="10"/>
      <c r="AH955" s="10"/>
      <c r="AI955" s="10"/>
      <c r="AJ955" s="10"/>
    </row>
    <row r="956" spans="1:36" ht="16.5" hidden="1" customHeight="1" outlineLevel="3" thickBot="1" x14ac:dyDescent="0.3">
      <c r="A956" s="21" t="s">
        <v>914</v>
      </c>
      <c r="B956" s="12">
        <f t="shared" si="155"/>
        <v>1489</v>
      </c>
      <c r="C956" s="12">
        <v>1</v>
      </c>
      <c r="D956" s="12">
        <v>0</v>
      </c>
      <c r="E956" s="13">
        <f t="shared" si="156"/>
        <v>0</v>
      </c>
      <c r="F956" s="12">
        <v>1488</v>
      </c>
      <c r="G956" s="12">
        <v>505</v>
      </c>
      <c r="H956" s="13">
        <f t="shared" si="157"/>
        <v>0.3393817204301075</v>
      </c>
      <c r="I956" s="12">
        <v>0</v>
      </c>
      <c r="J956" s="12">
        <v>0</v>
      </c>
      <c r="K956" s="13">
        <f t="shared" si="158"/>
        <v>0</v>
      </c>
      <c r="L956" s="12">
        <v>0</v>
      </c>
      <c r="M956" s="14">
        <v>0</v>
      </c>
      <c r="N956" s="15">
        <f t="shared" si="159"/>
        <v>0</v>
      </c>
      <c r="O956" s="14">
        <v>0</v>
      </c>
      <c r="P956" s="14">
        <v>0</v>
      </c>
      <c r="Q956" s="15">
        <f t="shared" si="160"/>
        <v>0</v>
      </c>
      <c r="R956" s="14">
        <v>0</v>
      </c>
      <c r="S956" s="14">
        <v>0</v>
      </c>
      <c r="T956" s="15">
        <f t="shared" si="161"/>
        <v>0</v>
      </c>
      <c r="U956" s="14">
        <v>0</v>
      </c>
      <c r="V956" s="14">
        <v>0</v>
      </c>
      <c r="W956" s="15">
        <f t="shared" si="162"/>
        <v>0</v>
      </c>
      <c r="X956" s="14">
        <v>0</v>
      </c>
      <c r="Y956" s="14">
        <v>0</v>
      </c>
      <c r="Z956" s="15">
        <f t="shared" si="163"/>
        <v>0</v>
      </c>
      <c r="AA956" s="14">
        <v>0</v>
      </c>
      <c r="AB956" s="14">
        <v>0</v>
      </c>
      <c r="AC956" s="15">
        <f t="shared" si="164"/>
        <v>0</v>
      </c>
      <c r="AD956" s="14">
        <v>0</v>
      </c>
      <c r="AE956" s="15">
        <f t="shared" si="165"/>
        <v>0</v>
      </c>
      <c r="AF956" s="16">
        <v>0</v>
      </c>
      <c r="AG956" s="10"/>
      <c r="AH956" s="10"/>
      <c r="AI956" s="10"/>
      <c r="AJ956" s="10"/>
    </row>
    <row r="957" spans="1:36" ht="16.5" hidden="1" customHeight="1" outlineLevel="3" thickBot="1" x14ac:dyDescent="0.3">
      <c r="A957" s="21" t="s">
        <v>915</v>
      </c>
      <c r="B957" s="12">
        <f t="shared" si="155"/>
        <v>14854</v>
      </c>
      <c r="C957" s="12">
        <v>2973</v>
      </c>
      <c r="D957" s="12">
        <v>1273</v>
      </c>
      <c r="E957" s="13">
        <f t="shared" si="156"/>
        <v>0.42818701648166835</v>
      </c>
      <c r="F957" s="12">
        <v>3766</v>
      </c>
      <c r="G957" s="12">
        <v>1287</v>
      </c>
      <c r="H957" s="13">
        <f t="shared" si="157"/>
        <v>0.34174190122145515</v>
      </c>
      <c r="I957" s="12">
        <v>2246</v>
      </c>
      <c r="J957" s="12">
        <v>1029</v>
      </c>
      <c r="K957" s="13">
        <f t="shared" si="158"/>
        <v>0.45814781834372215</v>
      </c>
      <c r="L957" s="12">
        <v>1746</v>
      </c>
      <c r="M957" s="14">
        <v>852</v>
      </c>
      <c r="N957" s="15">
        <f t="shared" si="159"/>
        <v>0.48797250859106528</v>
      </c>
      <c r="O957" s="14">
        <v>884</v>
      </c>
      <c r="P957" s="14">
        <v>594</v>
      </c>
      <c r="Q957" s="15">
        <f t="shared" si="160"/>
        <v>0.67194570135746612</v>
      </c>
      <c r="R957" s="14">
        <v>1016</v>
      </c>
      <c r="S957" s="14">
        <v>974</v>
      </c>
      <c r="T957" s="15">
        <f t="shared" si="161"/>
        <v>0.95866141732283461</v>
      </c>
      <c r="U957" s="14">
        <v>645</v>
      </c>
      <c r="V957" s="14">
        <v>596</v>
      </c>
      <c r="W957" s="15">
        <f t="shared" si="162"/>
        <v>0.92403100775193803</v>
      </c>
      <c r="X957" s="14">
        <v>856</v>
      </c>
      <c r="Y957" s="14">
        <v>818</v>
      </c>
      <c r="Z957" s="15">
        <f t="shared" si="163"/>
        <v>0.95560747663551404</v>
      </c>
      <c r="AA957" s="14">
        <v>722</v>
      </c>
      <c r="AB957" s="14">
        <v>0</v>
      </c>
      <c r="AC957" s="15">
        <f t="shared" si="164"/>
        <v>0</v>
      </c>
      <c r="AD957" s="14">
        <v>681</v>
      </c>
      <c r="AE957" s="15">
        <f t="shared" si="165"/>
        <v>0.94321329639889195</v>
      </c>
      <c r="AF957" s="16">
        <v>0</v>
      </c>
      <c r="AG957" s="10"/>
      <c r="AH957" s="10"/>
      <c r="AI957" s="10"/>
      <c r="AJ957" s="10"/>
    </row>
    <row r="958" spans="1:36" ht="16.5" hidden="1" customHeight="1" outlineLevel="3" thickBot="1" x14ac:dyDescent="0.3">
      <c r="A958" s="21" t="s">
        <v>916</v>
      </c>
      <c r="B958" s="12">
        <f t="shared" si="155"/>
        <v>10549</v>
      </c>
      <c r="C958" s="12">
        <v>0</v>
      </c>
      <c r="D958" s="12">
        <v>0</v>
      </c>
      <c r="E958" s="13">
        <f t="shared" si="156"/>
        <v>0</v>
      </c>
      <c r="F958" s="12">
        <v>1930</v>
      </c>
      <c r="G958" s="12">
        <v>792</v>
      </c>
      <c r="H958" s="13">
        <f t="shared" si="157"/>
        <v>0.41036269430051814</v>
      </c>
      <c r="I958" s="12">
        <v>2667</v>
      </c>
      <c r="J958" s="12">
        <v>995</v>
      </c>
      <c r="K958" s="13">
        <f t="shared" si="158"/>
        <v>0.37307836520434945</v>
      </c>
      <c r="L958" s="12">
        <v>2304</v>
      </c>
      <c r="M958" s="14">
        <v>784</v>
      </c>
      <c r="N958" s="15">
        <f t="shared" si="159"/>
        <v>0.34027777777777779</v>
      </c>
      <c r="O958" s="14">
        <v>1358</v>
      </c>
      <c r="P958" s="14">
        <v>768</v>
      </c>
      <c r="Q958" s="15">
        <f t="shared" si="160"/>
        <v>0.56553755522827687</v>
      </c>
      <c r="R958" s="14">
        <v>1402</v>
      </c>
      <c r="S958" s="14">
        <v>1379</v>
      </c>
      <c r="T958" s="15">
        <f t="shared" si="161"/>
        <v>0.98359486447931521</v>
      </c>
      <c r="U958" s="14">
        <v>0</v>
      </c>
      <c r="V958" s="14">
        <v>0</v>
      </c>
      <c r="W958" s="15">
        <f t="shared" si="162"/>
        <v>0</v>
      </c>
      <c r="X958" s="14">
        <v>118</v>
      </c>
      <c r="Y958" s="14">
        <v>116</v>
      </c>
      <c r="Z958" s="15">
        <f t="shared" si="163"/>
        <v>0.98305084745762716</v>
      </c>
      <c r="AA958" s="14">
        <v>770</v>
      </c>
      <c r="AB958" s="14">
        <v>10</v>
      </c>
      <c r="AC958" s="15">
        <f t="shared" si="164"/>
        <v>1.2987012987012988E-2</v>
      </c>
      <c r="AD958" s="14">
        <v>701</v>
      </c>
      <c r="AE958" s="15">
        <f t="shared" si="165"/>
        <v>0.91038961038961042</v>
      </c>
      <c r="AF958" s="16">
        <v>0</v>
      </c>
      <c r="AG958" s="10"/>
      <c r="AH958" s="10"/>
      <c r="AI958" s="10"/>
      <c r="AJ958" s="10"/>
    </row>
    <row r="959" spans="1:36" ht="16.5" hidden="1" customHeight="1" outlineLevel="3" thickBot="1" x14ac:dyDescent="0.3">
      <c r="A959" s="21" t="s">
        <v>917</v>
      </c>
      <c r="B959" s="12">
        <f t="shared" si="155"/>
        <v>12642</v>
      </c>
      <c r="C959" s="12">
        <v>2603</v>
      </c>
      <c r="D959" s="12">
        <v>1088</v>
      </c>
      <c r="E959" s="13">
        <f t="shared" si="156"/>
        <v>0.41797925470610836</v>
      </c>
      <c r="F959" s="12">
        <v>2976</v>
      </c>
      <c r="G959" s="12">
        <v>1095</v>
      </c>
      <c r="H959" s="13">
        <f t="shared" si="157"/>
        <v>0.36794354838709675</v>
      </c>
      <c r="I959" s="12">
        <v>2054</v>
      </c>
      <c r="J959" s="12">
        <v>936</v>
      </c>
      <c r="K959" s="13">
        <f t="shared" si="158"/>
        <v>0.45569620253164556</v>
      </c>
      <c r="L959" s="12">
        <v>1798</v>
      </c>
      <c r="M959" s="14">
        <v>833</v>
      </c>
      <c r="N959" s="15">
        <f t="shared" si="159"/>
        <v>0.46329254727474972</v>
      </c>
      <c r="O959" s="14">
        <v>596</v>
      </c>
      <c r="P959" s="14">
        <v>219</v>
      </c>
      <c r="Q959" s="15">
        <f t="shared" si="160"/>
        <v>0.3674496644295302</v>
      </c>
      <c r="R959" s="14">
        <v>570</v>
      </c>
      <c r="S959" s="14">
        <v>543</v>
      </c>
      <c r="T959" s="15">
        <f t="shared" si="161"/>
        <v>0.95263157894736838</v>
      </c>
      <c r="U959" s="14">
        <v>740</v>
      </c>
      <c r="V959" s="14">
        <v>699</v>
      </c>
      <c r="W959" s="15">
        <f t="shared" si="162"/>
        <v>0.94459459459459461</v>
      </c>
      <c r="X959" s="14">
        <v>635</v>
      </c>
      <c r="Y959" s="14">
        <v>606</v>
      </c>
      <c r="Z959" s="15">
        <f t="shared" si="163"/>
        <v>0.95433070866141734</v>
      </c>
      <c r="AA959" s="14">
        <v>670</v>
      </c>
      <c r="AB959" s="14">
        <v>1</v>
      </c>
      <c r="AC959" s="15">
        <f t="shared" si="164"/>
        <v>1.4925373134328358E-3</v>
      </c>
      <c r="AD959" s="14">
        <v>621</v>
      </c>
      <c r="AE959" s="15">
        <f t="shared" si="165"/>
        <v>0.92686567164179101</v>
      </c>
      <c r="AF959" s="16">
        <v>0</v>
      </c>
      <c r="AG959" s="10"/>
      <c r="AH959" s="10"/>
      <c r="AI959" s="10"/>
      <c r="AJ959" s="10"/>
    </row>
    <row r="960" spans="1:36" ht="16.5" hidden="1" customHeight="1" outlineLevel="3" thickBot="1" x14ac:dyDescent="0.3">
      <c r="A960" s="21" t="s">
        <v>918</v>
      </c>
      <c r="B960" s="12">
        <f t="shared" si="155"/>
        <v>11066</v>
      </c>
      <c r="C960" s="12">
        <v>2738</v>
      </c>
      <c r="D960" s="12">
        <v>886</v>
      </c>
      <c r="E960" s="13">
        <f t="shared" si="156"/>
        <v>0.32359386413440466</v>
      </c>
      <c r="F960" s="12">
        <v>3047</v>
      </c>
      <c r="G960" s="12">
        <v>1150</v>
      </c>
      <c r="H960" s="13">
        <f t="shared" si="157"/>
        <v>0.37742041352149658</v>
      </c>
      <c r="I960" s="12">
        <v>2324</v>
      </c>
      <c r="J960" s="12">
        <v>1047</v>
      </c>
      <c r="K960" s="13">
        <f t="shared" si="158"/>
        <v>0.45051635111876076</v>
      </c>
      <c r="L960" s="12">
        <v>1680</v>
      </c>
      <c r="M960" s="14">
        <v>753</v>
      </c>
      <c r="N960" s="15">
        <f t="shared" si="159"/>
        <v>0.44821428571428573</v>
      </c>
      <c r="O960" s="14">
        <v>610</v>
      </c>
      <c r="P960" s="14">
        <v>246</v>
      </c>
      <c r="Q960" s="15">
        <f t="shared" si="160"/>
        <v>0.40327868852459015</v>
      </c>
      <c r="R960" s="14">
        <v>0</v>
      </c>
      <c r="S960" s="14">
        <v>0</v>
      </c>
      <c r="T960" s="15">
        <f t="shared" si="161"/>
        <v>0</v>
      </c>
      <c r="U960" s="14">
        <v>0</v>
      </c>
      <c r="V960" s="14">
        <v>0</v>
      </c>
      <c r="W960" s="15">
        <f t="shared" si="162"/>
        <v>0</v>
      </c>
      <c r="X960" s="14">
        <v>63</v>
      </c>
      <c r="Y960" s="14">
        <v>62</v>
      </c>
      <c r="Z960" s="15">
        <f t="shared" si="163"/>
        <v>0.98412698412698407</v>
      </c>
      <c r="AA960" s="14">
        <v>604</v>
      </c>
      <c r="AB960" s="14">
        <v>2</v>
      </c>
      <c r="AC960" s="15">
        <f t="shared" si="164"/>
        <v>3.3112582781456954E-3</v>
      </c>
      <c r="AD960" s="14">
        <v>554</v>
      </c>
      <c r="AE960" s="15">
        <f t="shared" si="165"/>
        <v>0.91721854304635764</v>
      </c>
      <c r="AF960" s="16">
        <v>0</v>
      </c>
      <c r="AG960" s="10"/>
      <c r="AH960" s="10"/>
      <c r="AI960" s="10"/>
      <c r="AJ960" s="10"/>
    </row>
    <row r="961" spans="1:36" ht="16.5" hidden="1" customHeight="1" outlineLevel="3" thickBot="1" x14ac:dyDescent="0.3">
      <c r="A961" s="21" t="s">
        <v>150</v>
      </c>
      <c r="B961" s="12">
        <f t="shared" si="155"/>
        <v>724</v>
      </c>
      <c r="C961" s="12">
        <v>0</v>
      </c>
      <c r="D961" s="12">
        <v>0</v>
      </c>
      <c r="E961" s="13">
        <f t="shared" si="156"/>
        <v>0</v>
      </c>
      <c r="F961" s="12">
        <v>0</v>
      </c>
      <c r="G961" s="12">
        <v>0</v>
      </c>
      <c r="H961" s="13">
        <f t="shared" si="157"/>
        <v>0</v>
      </c>
      <c r="I961" s="12">
        <v>0</v>
      </c>
      <c r="J961" s="12">
        <v>0</v>
      </c>
      <c r="K961" s="13">
        <f t="shared" si="158"/>
        <v>0</v>
      </c>
      <c r="L961" s="12">
        <v>0</v>
      </c>
      <c r="M961" s="14">
        <v>0</v>
      </c>
      <c r="N961" s="15">
        <f t="shared" si="159"/>
        <v>0</v>
      </c>
      <c r="O961" s="14">
        <v>14</v>
      </c>
      <c r="P961" s="14">
        <v>14</v>
      </c>
      <c r="Q961" s="15">
        <f t="shared" si="160"/>
        <v>1</v>
      </c>
      <c r="R961" s="14">
        <v>710</v>
      </c>
      <c r="S961" s="14">
        <v>655</v>
      </c>
      <c r="T961" s="15">
        <f t="shared" si="161"/>
        <v>0.92253521126760563</v>
      </c>
      <c r="U961" s="14">
        <v>0</v>
      </c>
      <c r="V961" s="14">
        <v>0</v>
      </c>
      <c r="W961" s="15">
        <f t="shared" si="162"/>
        <v>0</v>
      </c>
      <c r="X961" s="14">
        <v>0</v>
      </c>
      <c r="Y961" s="14">
        <v>0</v>
      </c>
      <c r="Z961" s="15">
        <f t="shared" si="163"/>
        <v>0</v>
      </c>
      <c r="AA961" s="14">
        <v>0</v>
      </c>
      <c r="AB961" s="14">
        <v>0</v>
      </c>
      <c r="AC961" s="15">
        <f t="shared" si="164"/>
        <v>0</v>
      </c>
      <c r="AD961" s="14">
        <v>0</v>
      </c>
      <c r="AE961" s="15">
        <f t="shared" si="165"/>
        <v>0</v>
      </c>
      <c r="AF961" s="16">
        <v>0</v>
      </c>
      <c r="AG961" s="10"/>
      <c r="AH961" s="10"/>
      <c r="AI961" s="10"/>
      <c r="AJ961" s="10"/>
    </row>
    <row r="962" spans="1:36" ht="16.5" hidden="1" customHeight="1" outlineLevel="3" thickBot="1" x14ac:dyDescent="0.3">
      <c r="A962" s="21" t="s">
        <v>919</v>
      </c>
      <c r="B962" s="12">
        <f t="shared" si="155"/>
        <v>1</v>
      </c>
      <c r="C962" s="12">
        <v>0</v>
      </c>
      <c r="D962" s="12">
        <v>0</v>
      </c>
      <c r="E962" s="13">
        <f t="shared" si="156"/>
        <v>0</v>
      </c>
      <c r="F962" s="12">
        <v>0</v>
      </c>
      <c r="G962" s="12">
        <v>0</v>
      </c>
      <c r="H962" s="13">
        <f t="shared" si="157"/>
        <v>0</v>
      </c>
      <c r="I962" s="12">
        <v>1</v>
      </c>
      <c r="J962" s="12">
        <v>1</v>
      </c>
      <c r="K962" s="13">
        <f t="shared" si="158"/>
        <v>1</v>
      </c>
      <c r="L962" s="12">
        <v>0</v>
      </c>
      <c r="M962" s="14">
        <v>0</v>
      </c>
      <c r="N962" s="15">
        <f t="shared" si="159"/>
        <v>0</v>
      </c>
      <c r="O962" s="14">
        <v>0</v>
      </c>
      <c r="P962" s="14">
        <v>0</v>
      </c>
      <c r="Q962" s="15">
        <f t="shared" si="160"/>
        <v>0</v>
      </c>
      <c r="R962" s="14">
        <v>0</v>
      </c>
      <c r="S962" s="14">
        <v>0</v>
      </c>
      <c r="T962" s="15">
        <f t="shared" si="161"/>
        <v>0</v>
      </c>
      <c r="U962" s="14">
        <v>0</v>
      </c>
      <c r="V962" s="14">
        <v>0</v>
      </c>
      <c r="W962" s="15">
        <f t="shared" si="162"/>
        <v>0</v>
      </c>
      <c r="X962" s="14">
        <v>0</v>
      </c>
      <c r="Y962" s="14">
        <v>0</v>
      </c>
      <c r="Z962" s="15">
        <f t="shared" si="163"/>
        <v>0</v>
      </c>
      <c r="AA962" s="14">
        <v>0</v>
      </c>
      <c r="AB962" s="14">
        <v>0</v>
      </c>
      <c r="AC962" s="15">
        <f t="shared" si="164"/>
        <v>0</v>
      </c>
      <c r="AD962" s="14">
        <v>0</v>
      </c>
      <c r="AE962" s="15">
        <f t="shared" si="165"/>
        <v>0</v>
      </c>
      <c r="AF962" s="16">
        <v>0</v>
      </c>
      <c r="AG962" s="10"/>
      <c r="AH962" s="10"/>
      <c r="AI962" s="10"/>
      <c r="AJ962" s="10"/>
    </row>
    <row r="963" spans="1:36" ht="16.5" hidden="1" customHeight="1" outlineLevel="3" thickBot="1" x14ac:dyDescent="0.3">
      <c r="A963" s="21" t="s">
        <v>920</v>
      </c>
      <c r="B963" s="12">
        <f t="shared" si="155"/>
        <v>9116</v>
      </c>
      <c r="C963" s="12">
        <v>0</v>
      </c>
      <c r="D963" s="12">
        <v>0</v>
      </c>
      <c r="E963" s="13">
        <f t="shared" si="156"/>
        <v>0</v>
      </c>
      <c r="F963" s="12">
        <v>1773</v>
      </c>
      <c r="G963" s="12">
        <v>698</v>
      </c>
      <c r="H963" s="13">
        <f t="shared" si="157"/>
        <v>0.39368302312464748</v>
      </c>
      <c r="I963" s="12">
        <v>2046</v>
      </c>
      <c r="J963" s="12">
        <v>965</v>
      </c>
      <c r="K963" s="13">
        <f t="shared" si="158"/>
        <v>0.47165200391006845</v>
      </c>
      <c r="L963" s="12">
        <v>1942</v>
      </c>
      <c r="M963" s="14">
        <v>809</v>
      </c>
      <c r="N963" s="15">
        <f t="shared" si="159"/>
        <v>0.41658084449021626</v>
      </c>
      <c r="O963" s="14">
        <v>1160</v>
      </c>
      <c r="P963" s="14">
        <v>667</v>
      </c>
      <c r="Q963" s="15">
        <f t="shared" si="160"/>
        <v>0.57499999999999996</v>
      </c>
      <c r="R963" s="14">
        <v>1276</v>
      </c>
      <c r="S963" s="14">
        <v>1230</v>
      </c>
      <c r="T963" s="15">
        <f t="shared" si="161"/>
        <v>0.96394984326018807</v>
      </c>
      <c r="U963" s="14">
        <v>30</v>
      </c>
      <c r="V963" s="14">
        <v>30</v>
      </c>
      <c r="W963" s="15">
        <f t="shared" si="162"/>
        <v>1</v>
      </c>
      <c r="X963" s="14">
        <v>156</v>
      </c>
      <c r="Y963" s="14">
        <v>151</v>
      </c>
      <c r="Z963" s="15">
        <f t="shared" si="163"/>
        <v>0.96794871794871795</v>
      </c>
      <c r="AA963" s="14">
        <v>733</v>
      </c>
      <c r="AB963" s="14">
        <v>3</v>
      </c>
      <c r="AC963" s="15">
        <f t="shared" si="164"/>
        <v>4.0927694406548429E-3</v>
      </c>
      <c r="AD963" s="14">
        <v>681</v>
      </c>
      <c r="AE963" s="15">
        <f t="shared" si="165"/>
        <v>0.92905866302864937</v>
      </c>
      <c r="AF963" s="16">
        <v>0</v>
      </c>
      <c r="AG963" s="10"/>
      <c r="AH963" s="10"/>
      <c r="AI963" s="10"/>
      <c r="AJ963" s="10"/>
    </row>
    <row r="964" spans="1:36" ht="16.5" hidden="1" customHeight="1" outlineLevel="3" thickBot="1" x14ac:dyDescent="0.3">
      <c r="A964" s="21" t="s">
        <v>921</v>
      </c>
      <c r="B964" s="12">
        <f t="shared" si="155"/>
        <v>12888</v>
      </c>
      <c r="C964" s="12">
        <v>2644</v>
      </c>
      <c r="D964" s="12">
        <v>976</v>
      </c>
      <c r="E964" s="13">
        <f t="shared" si="156"/>
        <v>0.36913767019667171</v>
      </c>
      <c r="F964" s="12">
        <v>2910</v>
      </c>
      <c r="G964" s="12">
        <v>1323</v>
      </c>
      <c r="H964" s="13">
        <f t="shared" si="157"/>
        <v>0.45463917525773195</v>
      </c>
      <c r="I964" s="12">
        <v>2110</v>
      </c>
      <c r="J964" s="12">
        <v>942</v>
      </c>
      <c r="K964" s="13">
        <f t="shared" si="158"/>
        <v>0.44644549763033176</v>
      </c>
      <c r="L964" s="12">
        <v>1533</v>
      </c>
      <c r="M964" s="14">
        <v>676</v>
      </c>
      <c r="N964" s="15">
        <f t="shared" si="159"/>
        <v>0.44096542726679711</v>
      </c>
      <c r="O964" s="14">
        <v>611</v>
      </c>
      <c r="P964" s="14">
        <v>265</v>
      </c>
      <c r="Q964" s="15">
        <f t="shared" si="160"/>
        <v>0.43371522094926351</v>
      </c>
      <c r="R964" s="14">
        <v>688</v>
      </c>
      <c r="S964" s="14">
        <v>669</v>
      </c>
      <c r="T964" s="15">
        <f t="shared" si="161"/>
        <v>0.97238372093023251</v>
      </c>
      <c r="U964" s="14">
        <v>890</v>
      </c>
      <c r="V964" s="14">
        <v>824</v>
      </c>
      <c r="W964" s="15">
        <f t="shared" si="162"/>
        <v>0.92584269662921348</v>
      </c>
      <c r="X964" s="14">
        <v>786</v>
      </c>
      <c r="Y964" s="14">
        <v>760</v>
      </c>
      <c r="Z964" s="15">
        <f t="shared" si="163"/>
        <v>0.9669211195928753</v>
      </c>
      <c r="AA964" s="14">
        <v>716</v>
      </c>
      <c r="AB964" s="14">
        <v>28</v>
      </c>
      <c r="AC964" s="15">
        <f t="shared" si="164"/>
        <v>3.9106145251396648E-2</v>
      </c>
      <c r="AD964" s="14">
        <v>667</v>
      </c>
      <c r="AE964" s="15">
        <f t="shared" si="165"/>
        <v>0.93156424581005581</v>
      </c>
      <c r="AF964" s="16">
        <v>0</v>
      </c>
      <c r="AG964" s="10"/>
      <c r="AH964" s="10"/>
      <c r="AI964" s="10"/>
      <c r="AJ964" s="10"/>
    </row>
    <row r="965" spans="1:36" ht="16.5" hidden="1" customHeight="1" outlineLevel="3" thickBot="1" x14ac:dyDescent="0.3">
      <c r="A965" s="21" t="s">
        <v>922</v>
      </c>
      <c r="B965" s="12">
        <f t="shared" si="155"/>
        <v>2</v>
      </c>
      <c r="C965" s="12">
        <v>1</v>
      </c>
      <c r="D965" s="12">
        <v>0</v>
      </c>
      <c r="E965" s="13">
        <f t="shared" si="156"/>
        <v>0</v>
      </c>
      <c r="F965" s="12">
        <v>0</v>
      </c>
      <c r="G965" s="12">
        <v>0</v>
      </c>
      <c r="H965" s="13">
        <f t="shared" si="157"/>
        <v>0</v>
      </c>
      <c r="I965" s="12">
        <v>0</v>
      </c>
      <c r="J965" s="12">
        <v>0</v>
      </c>
      <c r="K965" s="13">
        <f t="shared" si="158"/>
        <v>0</v>
      </c>
      <c r="L965" s="12">
        <v>1</v>
      </c>
      <c r="M965" s="14">
        <v>0</v>
      </c>
      <c r="N965" s="15">
        <f t="shared" si="159"/>
        <v>0</v>
      </c>
      <c r="O965" s="14">
        <v>0</v>
      </c>
      <c r="P965" s="14">
        <v>0</v>
      </c>
      <c r="Q965" s="15">
        <f t="shared" si="160"/>
        <v>0</v>
      </c>
      <c r="R965" s="14">
        <v>0</v>
      </c>
      <c r="S965" s="14">
        <v>0</v>
      </c>
      <c r="T965" s="15">
        <f t="shared" si="161"/>
        <v>0</v>
      </c>
      <c r="U965" s="14">
        <v>0</v>
      </c>
      <c r="V965" s="14">
        <v>0</v>
      </c>
      <c r="W965" s="15">
        <f t="shared" si="162"/>
        <v>0</v>
      </c>
      <c r="X965" s="14">
        <v>0</v>
      </c>
      <c r="Y965" s="14">
        <v>0</v>
      </c>
      <c r="Z965" s="15">
        <f t="shared" si="163"/>
        <v>0</v>
      </c>
      <c r="AA965" s="14">
        <v>0</v>
      </c>
      <c r="AB965" s="14">
        <v>0</v>
      </c>
      <c r="AC965" s="15">
        <f t="shared" si="164"/>
        <v>0</v>
      </c>
      <c r="AD965" s="14">
        <v>0</v>
      </c>
      <c r="AE965" s="15">
        <f t="shared" si="165"/>
        <v>0</v>
      </c>
      <c r="AF965" s="16">
        <v>0</v>
      </c>
      <c r="AG965" s="10"/>
      <c r="AH965" s="10"/>
      <c r="AI965" s="10"/>
      <c r="AJ965" s="10"/>
    </row>
    <row r="966" spans="1:36" ht="16.5" hidden="1" customHeight="1" outlineLevel="3" thickBot="1" x14ac:dyDescent="0.3">
      <c r="A966" s="21" t="s">
        <v>923</v>
      </c>
      <c r="B966" s="12">
        <f t="shared" si="155"/>
        <v>12146</v>
      </c>
      <c r="C966" s="12">
        <v>2632</v>
      </c>
      <c r="D966" s="12">
        <v>818</v>
      </c>
      <c r="E966" s="13">
        <f t="shared" si="156"/>
        <v>0.31079027355623101</v>
      </c>
      <c r="F966" s="12">
        <v>2822</v>
      </c>
      <c r="G966" s="12">
        <v>997</v>
      </c>
      <c r="H966" s="13">
        <f t="shared" si="157"/>
        <v>0.35329553508150247</v>
      </c>
      <c r="I966" s="12">
        <v>1726</v>
      </c>
      <c r="J966" s="12">
        <v>809</v>
      </c>
      <c r="K966" s="13">
        <f t="shared" si="158"/>
        <v>0.46871378910776362</v>
      </c>
      <c r="L966" s="12">
        <v>1282</v>
      </c>
      <c r="M966" s="14">
        <v>640</v>
      </c>
      <c r="N966" s="15">
        <f t="shared" si="159"/>
        <v>0.49921996879875197</v>
      </c>
      <c r="O966" s="14">
        <v>949</v>
      </c>
      <c r="P966" s="14">
        <v>640</v>
      </c>
      <c r="Q966" s="15">
        <f t="shared" si="160"/>
        <v>0.67439409905163328</v>
      </c>
      <c r="R966" s="14">
        <v>977</v>
      </c>
      <c r="S966" s="14">
        <v>947</v>
      </c>
      <c r="T966" s="15">
        <f t="shared" si="161"/>
        <v>0.96929375639713411</v>
      </c>
      <c r="U966" s="14">
        <v>600</v>
      </c>
      <c r="V966" s="14">
        <v>562</v>
      </c>
      <c r="W966" s="15">
        <f t="shared" si="162"/>
        <v>0.93666666666666665</v>
      </c>
      <c r="X966" s="14">
        <v>630</v>
      </c>
      <c r="Y966" s="14">
        <v>610</v>
      </c>
      <c r="Z966" s="15">
        <f t="shared" si="163"/>
        <v>0.96825396825396826</v>
      </c>
      <c r="AA966" s="14">
        <v>528</v>
      </c>
      <c r="AB966" s="14">
        <v>0</v>
      </c>
      <c r="AC966" s="15">
        <f t="shared" si="164"/>
        <v>0</v>
      </c>
      <c r="AD966" s="14">
        <v>501</v>
      </c>
      <c r="AE966" s="15">
        <f t="shared" si="165"/>
        <v>0.94886363636363635</v>
      </c>
      <c r="AF966" s="16">
        <v>0</v>
      </c>
      <c r="AG966" s="10"/>
      <c r="AH966" s="10"/>
      <c r="AI966" s="10"/>
      <c r="AJ966" s="10"/>
    </row>
    <row r="967" spans="1:36" ht="16.5" hidden="1" customHeight="1" outlineLevel="3" thickBot="1" x14ac:dyDescent="0.3">
      <c r="A967" s="21" t="s">
        <v>924</v>
      </c>
      <c r="B967" s="12">
        <f t="shared" si="155"/>
        <v>6234</v>
      </c>
      <c r="C967" s="12">
        <v>0</v>
      </c>
      <c r="D967" s="12">
        <v>0</v>
      </c>
      <c r="E967" s="13">
        <f t="shared" si="156"/>
        <v>0</v>
      </c>
      <c r="F967" s="12">
        <v>0</v>
      </c>
      <c r="G967" s="12">
        <v>0</v>
      </c>
      <c r="H967" s="13">
        <f t="shared" si="157"/>
        <v>0</v>
      </c>
      <c r="I967" s="12">
        <v>1124</v>
      </c>
      <c r="J967" s="12">
        <v>366</v>
      </c>
      <c r="K967" s="13">
        <f t="shared" si="158"/>
        <v>0.32562277580071175</v>
      </c>
      <c r="L967" s="12">
        <v>1912</v>
      </c>
      <c r="M967" s="14">
        <v>728</v>
      </c>
      <c r="N967" s="15">
        <f t="shared" si="159"/>
        <v>0.3807531380753138</v>
      </c>
      <c r="O967" s="14">
        <v>1066</v>
      </c>
      <c r="P967" s="14">
        <v>518</v>
      </c>
      <c r="Q967" s="15">
        <f t="shared" si="160"/>
        <v>0.48592870544090055</v>
      </c>
      <c r="R967" s="14">
        <v>1199</v>
      </c>
      <c r="S967" s="14">
        <v>1116</v>
      </c>
      <c r="T967" s="15">
        <f t="shared" si="161"/>
        <v>0.93077564637197663</v>
      </c>
      <c r="U967" s="14">
        <v>725</v>
      </c>
      <c r="V967" s="14">
        <v>661</v>
      </c>
      <c r="W967" s="15">
        <f t="shared" si="162"/>
        <v>0.91172413793103446</v>
      </c>
      <c r="X967" s="14">
        <v>208</v>
      </c>
      <c r="Y967" s="14">
        <v>196</v>
      </c>
      <c r="Z967" s="15">
        <f t="shared" si="163"/>
        <v>0.94230769230769229</v>
      </c>
      <c r="AA967" s="14">
        <v>0</v>
      </c>
      <c r="AB967" s="14">
        <v>0</v>
      </c>
      <c r="AC967" s="15">
        <f t="shared" si="164"/>
        <v>0</v>
      </c>
      <c r="AD967" s="14">
        <v>0</v>
      </c>
      <c r="AE967" s="15">
        <f t="shared" si="165"/>
        <v>0</v>
      </c>
      <c r="AF967" s="16">
        <v>0</v>
      </c>
      <c r="AG967" s="10"/>
      <c r="AH967" s="10"/>
      <c r="AI967" s="10"/>
      <c r="AJ967" s="10"/>
    </row>
    <row r="968" spans="1:36" ht="16.5" hidden="1" customHeight="1" outlineLevel="3" thickBot="1" x14ac:dyDescent="0.3">
      <c r="A968" s="21" t="s">
        <v>925</v>
      </c>
      <c r="B968" s="12">
        <f t="shared" si="155"/>
        <v>13128</v>
      </c>
      <c r="C968" s="12">
        <v>2798</v>
      </c>
      <c r="D968" s="12">
        <v>899</v>
      </c>
      <c r="E968" s="13">
        <f t="shared" si="156"/>
        <v>0.32130092923516795</v>
      </c>
      <c r="F968" s="12">
        <v>3097</v>
      </c>
      <c r="G968" s="12">
        <v>1131</v>
      </c>
      <c r="H968" s="13">
        <f t="shared" si="157"/>
        <v>0.36519212140781404</v>
      </c>
      <c r="I968" s="12">
        <v>2209</v>
      </c>
      <c r="J968" s="12">
        <v>938</v>
      </c>
      <c r="K968" s="13">
        <f t="shared" si="158"/>
        <v>0.42462652784065186</v>
      </c>
      <c r="L968" s="12">
        <v>1472</v>
      </c>
      <c r="M968" s="14">
        <v>683</v>
      </c>
      <c r="N968" s="15">
        <f t="shared" si="159"/>
        <v>0.4639945652173913</v>
      </c>
      <c r="O968" s="14">
        <v>638</v>
      </c>
      <c r="P968" s="14">
        <v>274</v>
      </c>
      <c r="Q968" s="15">
        <f t="shared" si="160"/>
        <v>0.42946708463949845</v>
      </c>
      <c r="R968" s="14">
        <v>722</v>
      </c>
      <c r="S968" s="14">
        <v>712</v>
      </c>
      <c r="T968" s="15">
        <f t="shared" si="161"/>
        <v>0.98614958448753465</v>
      </c>
      <c r="U968" s="14">
        <v>779</v>
      </c>
      <c r="V968" s="14">
        <v>738</v>
      </c>
      <c r="W968" s="15">
        <f t="shared" si="162"/>
        <v>0.94736842105263153</v>
      </c>
      <c r="X968" s="14">
        <v>738</v>
      </c>
      <c r="Y968" s="14">
        <v>709</v>
      </c>
      <c r="Z968" s="15">
        <f t="shared" si="163"/>
        <v>0.96070460704607041</v>
      </c>
      <c r="AA968" s="14">
        <v>675</v>
      </c>
      <c r="AB968" s="14">
        <v>1</v>
      </c>
      <c r="AC968" s="15">
        <f t="shared" si="164"/>
        <v>1.4814814814814814E-3</v>
      </c>
      <c r="AD968" s="14">
        <v>630</v>
      </c>
      <c r="AE968" s="15">
        <f t="shared" si="165"/>
        <v>0.93333333333333335</v>
      </c>
      <c r="AF968" s="16">
        <v>0</v>
      </c>
      <c r="AG968" s="10"/>
      <c r="AH968" s="10"/>
      <c r="AI968" s="10"/>
      <c r="AJ968" s="10"/>
    </row>
    <row r="969" spans="1:36" ht="16.5" hidden="1" customHeight="1" outlineLevel="3" thickBot="1" x14ac:dyDescent="0.3">
      <c r="A969" s="21" t="s">
        <v>926</v>
      </c>
      <c r="B969" s="12">
        <f t="shared" ref="B969:B1032" si="166">C969+F969+I969+L969+O969+R969+U969+X969+AA969</f>
        <v>15133</v>
      </c>
      <c r="C969" s="12">
        <v>2997</v>
      </c>
      <c r="D969" s="12">
        <v>1058</v>
      </c>
      <c r="E969" s="13">
        <f t="shared" ref="E969:E1032" si="167">IF(C969&lt;&gt;0,D969/C969,0)</f>
        <v>0.35301968635301967</v>
      </c>
      <c r="F969" s="12">
        <v>2853</v>
      </c>
      <c r="G969" s="12">
        <v>773</v>
      </c>
      <c r="H969" s="13">
        <f t="shared" ref="H969:H1032" si="168">IF(F969&lt;&gt;0,G969/F969,0)</f>
        <v>0.2709428671573782</v>
      </c>
      <c r="I969" s="12">
        <v>2709</v>
      </c>
      <c r="J969" s="12">
        <v>877</v>
      </c>
      <c r="K969" s="13">
        <f t="shared" ref="K969:K1032" si="169">IF(I969&lt;&gt;0,J969/I969,0)</f>
        <v>0.32373569582871908</v>
      </c>
      <c r="L969" s="12">
        <v>2211</v>
      </c>
      <c r="M969" s="14">
        <v>594</v>
      </c>
      <c r="N969" s="15">
        <f t="shared" ref="N969:N1032" si="170">IF(L969&lt;&gt;0,M969/L969,0)</f>
        <v>0.26865671641791045</v>
      </c>
      <c r="O969" s="14">
        <v>855</v>
      </c>
      <c r="P969" s="14">
        <v>246</v>
      </c>
      <c r="Q969" s="15">
        <f t="shared" ref="Q969:Q1032" si="171">IF(O969&lt;&gt;0,P969/O969,0)</f>
        <v>0.28771929824561404</v>
      </c>
      <c r="R969" s="14">
        <v>788</v>
      </c>
      <c r="S969" s="14">
        <v>771</v>
      </c>
      <c r="T969" s="15">
        <f t="shared" ref="T969:T1032" si="172">IF(R969&lt;&gt;0,S969/R969,0)</f>
        <v>0.97842639593908631</v>
      </c>
      <c r="U969" s="14">
        <v>931</v>
      </c>
      <c r="V969" s="14">
        <v>873</v>
      </c>
      <c r="W969" s="15">
        <f t="shared" ref="W969:W1032" si="173">IF(U969&lt;&gt;0,V969/U969,0)</f>
        <v>0.93770139634801286</v>
      </c>
      <c r="X969" s="14">
        <v>931</v>
      </c>
      <c r="Y969" s="14">
        <v>901</v>
      </c>
      <c r="Z969" s="15">
        <f t="shared" ref="Z969:Z1032" si="174">IF(X969&lt;&gt;0,Y969/X969,0)</f>
        <v>0.96777658431793767</v>
      </c>
      <c r="AA969" s="14">
        <v>858</v>
      </c>
      <c r="AB969" s="14">
        <v>0</v>
      </c>
      <c r="AC969" s="15">
        <f t="shared" ref="AC969:AC1032" si="175">IF(AA969&lt;&gt;0,AB969/AA969,0)</f>
        <v>0</v>
      </c>
      <c r="AD969" s="14">
        <v>814</v>
      </c>
      <c r="AE969" s="15">
        <f t="shared" ref="AE969:AE1032" si="176">IF(AA969&lt;&gt;0,AD969/AA969,0)</f>
        <v>0.94871794871794868</v>
      </c>
      <c r="AF969" s="16">
        <v>0</v>
      </c>
      <c r="AG969" s="10"/>
      <c r="AH969" s="10"/>
      <c r="AI969" s="10"/>
      <c r="AJ969" s="10"/>
    </row>
    <row r="970" spans="1:36" ht="16.5" hidden="1" customHeight="1" outlineLevel="3" thickBot="1" x14ac:dyDescent="0.3">
      <c r="A970" s="21" t="s">
        <v>55</v>
      </c>
      <c r="B970" s="12">
        <f t="shared" si="166"/>
        <v>1066</v>
      </c>
      <c r="C970" s="12">
        <v>0</v>
      </c>
      <c r="D970" s="12">
        <v>0</v>
      </c>
      <c r="E970" s="13">
        <f t="shared" si="167"/>
        <v>0</v>
      </c>
      <c r="F970" s="12">
        <v>0</v>
      </c>
      <c r="G970" s="12">
        <v>0</v>
      </c>
      <c r="H970" s="13">
        <f t="shared" si="168"/>
        <v>0</v>
      </c>
      <c r="I970" s="12">
        <v>0</v>
      </c>
      <c r="J970" s="12">
        <v>0</v>
      </c>
      <c r="K970" s="13">
        <f t="shared" si="169"/>
        <v>0</v>
      </c>
      <c r="L970" s="12">
        <v>0</v>
      </c>
      <c r="M970" s="14">
        <v>0</v>
      </c>
      <c r="N970" s="15">
        <f t="shared" si="170"/>
        <v>0</v>
      </c>
      <c r="O970" s="14">
        <v>0</v>
      </c>
      <c r="P970" s="14">
        <v>0</v>
      </c>
      <c r="Q970" s="15">
        <f t="shared" si="171"/>
        <v>0</v>
      </c>
      <c r="R970" s="14">
        <v>0</v>
      </c>
      <c r="S970" s="14">
        <v>0</v>
      </c>
      <c r="T970" s="15">
        <f t="shared" si="172"/>
        <v>0</v>
      </c>
      <c r="U970" s="14">
        <v>0</v>
      </c>
      <c r="V970" s="14">
        <v>0</v>
      </c>
      <c r="W970" s="15">
        <f t="shared" si="173"/>
        <v>0</v>
      </c>
      <c r="X970" s="14">
        <v>396</v>
      </c>
      <c r="Y970" s="14">
        <v>378</v>
      </c>
      <c r="Z970" s="15">
        <f t="shared" si="174"/>
        <v>0.95454545454545459</v>
      </c>
      <c r="AA970" s="14">
        <v>670</v>
      </c>
      <c r="AB970" s="14">
        <v>1</v>
      </c>
      <c r="AC970" s="15">
        <f t="shared" si="175"/>
        <v>1.4925373134328358E-3</v>
      </c>
      <c r="AD970" s="14">
        <v>621</v>
      </c>
      <c r="AE970" s="15">
        <f t="shared" si="176"/>
        <v>0.92686567164179101</v>
      </c>
      <c r="AF970" s="16">
        <v>0</v>
      </c>
      <c r="AG970" s="10"/>
      <c r="AH970" s="10"/>
      <c r="AI970" s="10"/>
      <c r="AJ970" s="10"/>
    </row>
    <row r="971" spans="1:36" ht="16.5" hidden="1" customHeight="1" outlineLevel="3" thickBot="1" x14ac:dyDescent="0.3">
      <c r="A971" s="21" t="s">
        <v>160</v>
      </c>
      <c r="B971" s="12">
        <f t="shared" si="166"/>
        <v>4689</v>
      </c>
      <c r="C971" s="12">
        <v>1</v>
      </c>
      <c r="D971" s="12">
        <v>0</v>
      </c>
      <c r="E971" s="13">
        <f t="shared" si="167"/>
        <v>0</v>
      </c>
      <c r="F971" s="12">
        <v>1600</v>
      </c>
      <c r="G971" s="12">
        <v>576</v>
      </c>
      <c r="H971" s="13">
        <f t="shared" si="168"/>
        <v>0.36</v>
      </c>
      <c r="I971" s="12">
        <v>1739</v>
      </c>
      <c r="J971" s="12">
        <v>727</v>
      </c>
      <c r="K971" s="13">
        <f t="shared" si="169"/>
        <v>0.41805635422656701</v>
      </c>
      <c r="L971" s="12">
        <v>1349</v>
      </c>
      <c r="M971" s="14">
        <v>575</v>
      </c>
      <c r="N971" s="15">
        <f t="shared" si="170"/>
        <v>0.42624166048925127</v>
      </c>
      <c r="O971" s="14">
        <v>0</v>
      </c>
      <c r="P971" s="14">
        <v>0</v>
      </c>
      <c r="Q971" s="15">
        <f t="shared" si="171"/>
        <v>0</v>
      </c>
      <c r="R971" s="14">
        <v>0</v>
      </c>
      <c r="S971" s="14">
        <v>0</v>
      </c>
      <c r="T971" s="15">
        <f t="shared" si="172"/>
        <v>0</v>
      </c>
      <c r="U971" s="14">
        <v>0</v>
      </c>
      <c r="V971" s="14">
        <v>0</v>
      </c>
      <c r="W971" s="15">
        <f t="shared" si="173"/>
        <v>0</v>
      </c>
      <c r="X971" s="14">
        <v>0</v>
      </c>
      <c r="Y971" s="14">
        <v>0</v>
      </c>
      <c r="Z971" s="15">
        <f t="shared" si="174"/>
        <v>0</v>
      </c>
      <c r="AA971" s="14">
        <v>0</v>
      </c>
      <c r="AB971" s="14">
        <v>0</v>
      </c>
      <c r="AC971" s="15">
        <f t="shared" si="175"/>
        <v>0</v>
      </c>
      <c r="AD971" s="14">
        <v>0</v>
      </c>
      <c r="AE971" s="15">
        <f t="shared" si="176"/>
        <v>0</v>
      </c>
      <c r="AF971" s="16">
        <v>0</v>
      </c>
      <c r="AG971" s="10"/>
      <c r="AH971" s="10"/>
      <c r="AI971" s="10"/>
      <c r="AJ971" s="10"/>
    </row>
    <row r="972" spans="1:36" ht="16.5" hidden="1" customHeight="1" outlineLevel="3" thickBot="1" x14ac:dyDescent="0.3">
      <c r="A972" s="21" t="s">
        <v>927</v>
      </c>
      <c r="B972" s="12">
        <f t="shared" si="166"/>
        <v>13148</v>
      </c>
      <c r="C972" s="12">
        <v>2666</v>
      </c>
      <c r="D972" s="12">
        <v>930</v>
      </c>
      <c r="E972" s="13">
        <f t="shared" si="167"/>
        <v>0.34883720930232559</v>
      </c>
      <c r="F972" s="12">
        <v>2704</v>
      </c>
      <c r="G972" s="12">
        <v>1090</v>
      </c>
      <c r="H972" s="13">
        <f t="shared" si="168"/>
        <v>0.40310650887573962</v>
      </c>
      <c r="I972" s="12">
        <v>1605</v>
      </c>
      <c r="J972" s="12">
        <v>690</v>
      </c>
      <c r="K972" s="13">
        <f t="shared" si="169"/>
        <v>0.42990654205607476</v>
      </c>
      <c r="L972" s="12">
        <v>1433</v>
      </c>
      <c r="M972" s="14">
        <v>658</v>
      </c>
      <c r="N972" s="15">
        <f t="shared" si="170"/>
        <v>0.45917655268667135</v>
      </c>
      <c r="O972" s="14">
        <v>948</v>
      </c>
      <c r="P972" s="14">
        <v>594</v>
      </c>
      <c r="Q972" s="15">
        <f t="shared" si="171"/>
        <v>0.62658227848101267</v>
      </c>
      <c r="R972" s="14">
        <v>1292</v>
      </c>
      <c r="S972" s="14">
        <v>1254</v>
      </c>
      <c r="T972" s="15">
        <f t="shared" si="172"/>
        <v>0.97058823529411764</v>
      </c>
      <c r="U972" s="14">
        <v>855</v>
      </c>
      <c r="V972" s="14">
        <v>814</v>
      </c>
      <c r="W972" s="15">
        <f t="shared" si="173"/>
        <v>0.95204678362573103</v>
      </c>
      <c r="X972" s="14">
        <v>909</v>
      </c>
      <c r="Y972" s="14">
        <v>877</v>
      </c>
      <c r="Z972" s="15">
        <f t="shared" si="174"/>
        <v>0.96479647964796478</v>
      </c>
      <c r="AA972" s="14">
        <v>736</v>
      </c>
      <c r="AB972" s="14">
        <v>0</v>
      </c>
      <c r="AC972" s="15">
        <f t="shared" si="175"/>
        <v>0</v>
      </c>
      <c r="AD972" s="14">
        <v>699</v>
      </c>
      <c r="AE972" s="15">
        <f t="shared" si="176"/>
        <v>0.94972826086956519</v>
      </c>
      <c r="AF972" s="16">
        <v>0</v>
      </c>
      <c r="AG972" s="10"/>
      <c r="AH972" s="10"/>
      <c r="AI972" s="10"/>
      <c r="AJ972" s="10"/>
    </row>
    <row r="973" spans="1:36" ht="16.5" hidden="1" customHeight="1" outlineLevel="3" thickBot="1" x14ac:dyDescent="0.3">
      <c r="A973" s="21" t="s">
        <v>928</v>
      </c>
      <c r="B973" s="12">
        <f t="shared" si="166"/>
        <v>12692</v>
      </c>
      <c r="C973" s="12">
        <v>2259</v>
      </c>
      <c r="D973" s="12">
        <v>680</v>
      </c>
      <c r="E973" s="13">
        <f t="shared" si="167"/>
        <v>0.3010181496237273</v>
      </c>
      <c r="F973" s="12">
        <v>2905</v>
      </c>
      <c r="G973" s="12">
        <v>979</v>
      </c>
      <c r="H973" s="13">
        <f t="shared" si="168"/>
        <v>0.33700516351118759</v>
      </c>
      <c r="I973" s="12">
        <v>2284</v>
      </c>
      <c r="J973" s="12">
        <v>1064</v>
      </c>
      <c r="K973" s="13">
        <f t="shared" si="169"/>
        <v>0.46584938704028023</v>
      </c>
      <c r="L973" s="12">
        <v>1664</v>
      </c>
      <c r="M973" s="14">
        <v>822</v>
      </c>
      <c r="N973" s="15">
        <f t="shared" si="170"/>
        <v>0.49399038461538464</v>
      </c>
      <c r="O973" s="14">
        <v>1003</v>
      </c>
      <c r="P973" s="14">
        <v>673</v>
      </c>
      <c r="Q973" s="15">
        <f t="shared" si="171"/>
        <v>0.67098703888334998</v>
      </c>
      <c r="R973" s="14">
        <v>923</v>
      </c>
      <c r="S973" s="14">
        <v>859</v>
      </c>
      <c r="T973" s="15">
        <f t="shared" si="172"/>
        <v>0.93066088840736727</v>
      </c>
      <c r="U973" s="14">
        <v>522</v>
      </c>
      <c r="V973" s="14">
        <v>485</v>
      </c>
      <c r="W973" s="15">
        <f t="shared" si="173"/>
        <v>0.92911877394636011</v>
      </c>
      <c r="X973" s="14">
        <v>655</v>
      </c>
      <c r="Y973" s="14">
        <v>627</v>
      </c>
      <c r="Z973" s="15">
        <f t="shared" si="174"/>
        <v>0.95725190839694652</v>
      </c>
      <c r="AA973" s="14">
        <v>477</v>
      </c>
      <c r="AB973" s="14">
        <v>0</v>
      </c>
      <c r="AC973" s="15">
        <f t="shared" si="175"/>
        <v>0</v>
      </c>
      <c r="AD973" s="14">
        <v>438</v>
      </c>
      <c r="AE973" s="15">
        <f t="shared" si="176"/>
        <v>0.91823899371069184</v>
      </c>
      <c r="AF973" s="16">
        <v>0</v>
      </c>
      <c r="AG973" s="10"/>
      <c r="AH973" s="10"/>
      <c r="AI973" s="10"/>
      <c r="AJ973" s="10"/>
    </row>
    <row r="974" spans="1:36" ht="16.5" hidden="1" customHeight="1" outlineLevel="3" thickBot="1" x14ac:dyDescent="0.3">
      <c r="A974" s="21" t="s">
        <v>929</v>
      </c>
      <c r="B974" s="12">
        <f t="shared" si="166"/>
        <v>9672</v>
      </c>
      <c r="C974" s="12">
        <v>1511</v>
      </c>
      <c r="D974" s="12">
        <v>537</v>
      </c>
      <c r="E974" s="13">
        <f t="shared" si="167"/>
        <v>0.35539377895433488</v>
      </c>
      <c r="F974" s="12">
        <v>1328</v>
      </c>
      <c r="G974" s="12">
        <v>325</v>
      </c>
      <c r="H974" s="13">
        <f t="shared" si="168"/>
        <v>0.24472891566265059</v>
      </c>
      <c r="I974" s="12">
        <v>1652</v>
      </c>
      <c r="J974" s="12">
        <v>683</v>
      </c>
      <c r="K974" s="13">
        <f t="shared" si="169"/>
        <v>0.41343825665859563</v>
      </c>
      <c r="L974" s="12">
        <v>1346</v>
      </c>
      <c r="M974" s="14">
        <v>598</v>
      </c>
      <c r="N974" s="15">
        <f t="shared" si="170"/>
        <v>0.44427934621099552</v>
      </c>
      <c r="O974" s="14">
        <v>1016</v>
      </c>
      <c r="P974" s="14">
        <v>643</v>
      </c>
      <c r="Q974" s="15">
        <f t="shared" si="171"/>
        <v>0.63287401574803148</v>
      </c>
      <c r="R974" s="14">
        <v>1018</v>
      </c>
      <c r="S974" s="14">
        <v>978</v>
      </c>
      <c r="T974" s="15">
        <f t="shared" si="172"/>
        <v>0.96070726915520632</v>
      </c>
      <c r="U974" s="14">
        <v>580</v>
      </c>
      <c r="V974" s="14">
        <v>542</v>
      </c>
      <c r="W974" s="15">
        <f t="shared" si="173"/>
        <v>0.93448275862068964</v>
      </c>
      <c r="X974" s="14">
        <v>534</v>
      </c>
      <c r="Y974" s="14">
        <v>499</v>
      </c>
      <c r="Z974" s="15">
        <f t="shared" si="174"/>
        <v>0.93445692883895126</v>
      </c>
      <c r="AA974" s="14">
        <v>687</v>
      </c>
      <c r="AB974" s="14">
        <v>3</v>
      </c>
      <c r="AC974" s="15">
        <f t="shared" si="175"/>
        <v>4.3668122270742356E-3</v>
      </c>
      <c r="AD974" s="14">
        <v>615</v>
      </c>
      <c r="AE974" s="15">
        <f t="shared" si="176"/>
        <v>0.89519650655021832</v>
      </c>
      <c r="AF974" s="16">
        <v>0</v>
      </c>
      <c r="AG974" s="10"/>
      <c r="AH974" s="10"/>
      <c r="AI974" s="10"/>
      <c r="AJ974" s="10"/>
    </row>
    <row r="975" spans="1:36" ht="16.5" hidden="1" customHeight="1" outlineLevel="3" thickBot="1" x14ac:dyDescent="0.3">
      <c r="A975" s="21" t="s">
        <v>930</v>
      </c>
      <c r="B975" s="12">
        <f t="shared" si="166"/>
        <v>8793</v>
      </c>
      <c r="C975" s="12">
        <v>2414</v>
      </c>
      <c r="D975" s="12">
        <v>428</v>
      </c>
      <c r="E975" s="13">
        <f t="shared" si="167"/>
        <v>0.17729908864954433</v>
      </c>
      <c r="F975" s="12">
        <v>3130</v>
      </c>
      <c r="G975" s="12">
        <v>1081</v>
      </c>
      <c r="H975" s="13">
        <f t="shared" si="168"/>
        <v>0.34536741214057509</v>
      </c>
      <c r="I975" s="12">
        <v>2206</v>
      </c>
      <c r="J975" s="12">
        <v>998</v>
      </c>
      <c r="K975" s="13">
        <f t="shared" si="169"/>
        <v>0.45240253853127832</v>
      </c>
      <c r="L975" s="12">
        <v>416</v>
      </c>
      <c r="M975" s="14">
        <v>170</v>
      </c>
      <c r="N975" s="15">
        <f t="shared" si="170"/>
        <v>0.40865384615384615</v>
      </c>
      <c r="O975" s="14">
        <v>0</v>
      </c>
      <c r="P975" s="14">
        <v>0</v>
      </c>
      <c r="Q975" s="15">
        <f t="shared" si="171"/>
        <v>0</v>
      </c>
      <c r="R975" s="14">
        <v>1</v>
      </c>
      <c r="S975" s="14">
        <v>0</v>
      </c>
      <c r="T975" s="15">
        <f t="shared" si="172"/>
        <v>0</v>
      </c>
      <c r="U975" s="14">
        <v>0</v>
      </c>
      <c r="V975" s="14">
        <v>0</v>
      </c>
      <c r="W975" s="15">
        <f t="shared" si="173"/>
        <v>0</v>
      </c>
      <c r="X975" s="14">
        <v>88</v>
      </c>
      <c r="Y975" s="14">
        <v>86</v>
      </c>
      <c r="Z975" s="15">
        <f t="shared" si="174"/>
        <v>0.97727272727272729</v>
      </c>
      <c r="AA975" s="14">
        <v>538</v>
      </c>
      <c r="AB975" s="14">
        <v>0</v>
      </c>
      <c r="AC975" s="15">
        <f t="shared" si="175"/>
        <v>0</v>
      </c>
      <c r="AD975" s="14">
        <v>499</v>
      </c>
      <c r="AE975" s="15">
        <f t="shared" si="176"/>
        <v>0.92750929368029744</v>
      </c>
      <c r="AF975" s="16">
        <v>0</v>
      </c>
      <c r="AG975" s="10"/>
      <c r="AH975" s="10"/>
      <c r="AI975" s="10"/>
      <c r="AJ975" s="10"/>
    </row>
    <row r="976" spans="1:36" ht="16.5" customHeight="1" outlineLevel="1" collapsed="1" thickBot="1" x14ac:dyDescent="0.3">
      <c r="A976" s="26" t="s">
        <v>931</v>
      </c>
      <c r="B976" s="18">
        <f t="shared" si="166"/>
        <v>67545</v>
      </c>
      <c r="C976" s="18">
        <f>SUM(C977:C994)</f>
        <v>7987</v>
      </c>
      <c r="D976" s="18">
        <f>SUM(D977:D994)</f>
        <v>7206</v>
      </c>
      <c r="E976" s="19">
        <f t="shared" si="167"/>
        <v>0.9022161011643921</v>
      </c>
      <c r="F976" s="18">
        <f>SUM(F977:F994)</f>
        <v>8679</v>
      </c>
      <c r="G976" s="18">
        <f>SUM(G977:G994)</f>
        <v>8159</v>
      </c>
      <c r="H976" s="19">
        <f t="shared" si="168"/>
        <v>0.94008526327917963</v>
      </c>
      <c r="I976" s="18">
        <f>SUM(I977:I994)</f>
        <v>9155</v>
      </c>
      <c r="J976" s="18">
        <f>SUM(J977:J994)</f>
        <v>8715</v>
      </c>
      <c r="K976" s="19">
        <f t="shared" si="169"/>
        <v>0.95193883123975964</v>
      </c>
      <c r="L976" s="18">
        <f>SUM(L977:L994)</f>
        <v>7883</v>
      </c>
      <c r="M976" s="18">
        <f>SUM(M977:M994)</f>
        <v>7048</v>
      </c>
      <c r="N976" s="19">
        <f t="shared" si="170"/>
        <v>0.89407585944437395</v>
      </c>
      <c r="O976" s="18">
        <f>SUM(O977:O994)</f>
        <v>8031</v>
      </c>
      <c r="P976" s="18">
        <f>SUM(P977:P994)</f>
        <v>7359</v>
      </c>
      <c r="Q976" s="19">
        <f t="shared" si="171"/>
        <v>0.91632424355621966</v>
      </c>
      <c r="R976" s="18">
        <f>SUM(R977:R994)</f>
        <v>9198</v>
      </c>
      <c r="S976" s="18">
        <f>SUM(S977:S994)</f>
        <v>8942</v>
      </c>
      <c r="T976" s="19">
        <f t="shared" si="172"/>
        <v>0.97216786257882148</v>
      </c>
      <c r="U976" s="18">
        <f>SUM(U977:U994)</f>
        <v>5497</v>
      </c>
      <c r="V976" s="18">
        <f>SUM(V977:V994)</f>
        <v>4942</v>
      </c>
      <c r="W976" s="19">
        <f t="shared" si="173"/>
        <v>0.89903583772967077</v>
      </c>
      <c r="X976" s="18">
        <f>SUM(X977:X994)</f>
        <v>6646</v>
      </c>
      <c r="Y976" s="18">
        <f>SUM(Y977:Y994)</f>
        <v>6109</v>
      </c>
      <c r="Z976" s="19">
        <f t="shared" si="174"/>
        <v>0.9191995185073728</v>
      </c>
      <c r="AA976" s="18">
        <f>SUM(AA977:AA994)</f>
        <v>4469</v>
      </c>
      <c r="AB976" s="18">
        <f>SUM(AB977:AB994)</f>
        <v>11</v>
      </c>
      <c r="AC976" s="19">
        <f t="shared" si="175"/>
        <v>2.4614007607965988E-3</v>
      </c>
      <c r="AD976" s="18">
        <f>SUM(AD977:AD994)</f>
        <v>3913</v>
      </c>
      <c r="AE976" s="19">
        <f t="shared" si="176"/>
        <v>0.87558737972700829</v>
      </c>
      <c r="AF976" s="20">
        <f>SUM(AF977:AF994)</f>
        <v>0</v>
      </c>
      <c r="AG976" s="10"/>
      <c r="AH976" s="10"/>
      <c r="AI976" s="10"/>
      <c r="AJ976" s="10"/>
    </row>
    <row r="977" spans="1:36" ht="16.5" hidden="1" customHeight="1" outlineLevel="2" thickBot="1" x14ac:dyDescent="0.3">
      <c r="A977" s="21" t="s">
        <v>932</v>
      </c>
      <c r="B977" s="12">
        <f t="shared" si="166"/>
        <v>3885</v>
      </c>
      <c r="C977" s="12">
        <v>367</v>
      </c>
      <c r="D977" s="12">
        <v>323</v>
      </c>
      <c r="E977" s="13">
        <f t="shared" si="167"/>
        <v>0.88010899182561309</v>
      </c>
      <c r="F977" s="12">
        <v>816</v>
      </c>
      <c r="G977" s="12">
        <v>751</v>
      </c>
      <c r="H977" s="13">
        <f t="shared" si="168"/>
        <v>0.92034313725490191</v>
      </c>
      <c r="I977" s="12">
        <v>854</v>
      </c>
      <c r="J977" s="12">
        <v>808</v>
      </c>
      <c r="K977" s="13">
        <f t="shared" si="169"/>
        <v>0.94613583138173307</v>
      </c>
      <c r="L977" s="12">
        <v>671</v>
      </c>
      <c r="M977" s="14">
        <v>599</v>
      </c>
      <c r="N977" s="15">
        <f t="shared" si="170"/>
        <v>0.89269746646795822</v>
      </c>
      <c r="O977" s="14">
        <v>691</v>
      </c>
      <c r="P977" s="14">
        <v>579</v>
      </c>
      <c r="Q977" s="15">
        <f t="shared" si="171"/>
        <v>0.83791606367583216</v>
      </c>
      <c r="R977" s="14">
        <v>173</v>
      </c>
      <c r="S977" s="14">
        <v>167</v>
      </c>
      <c r="T977" s="15">
        <f t="shared" si="172"/>
        <v>0.96531791907514453</v>
      </c>
      <c r="U977" s="14">
        <v>0</v>
      </c>
      <c r="V977" s="14">
        <v>0</v>
      </c>
      <c r="W977" s="15">
        <f t="shared" si="173"/>
        <v>0</v>
      </c>
      <c r="X977" s="14">
        <v>89</v>
      </c>
      <c r="Y977" s="14">
        <v>88</v>
      </c>
      <c r="Z977" s="15">
        <f t="shared" si="174"/>
        <v>0.9887640449438202</v>
      </c>
      <c r="AA977" s="14">
        <v>224</v>
      </c>
      <c r="AB977" s="14">
        <v>5</v>
      </c>
      <c r="AC977" s="15">
        <f t="shared" si="175"/>
        <v>2.2321428571428572E-2</v>
      </c>
      <c r="AD977" s="14">
        <v>185</v>
      </c>
      <c r="AE977" s="15">
        <f t="shared" si="176"/>
        <v>0.8258928571428571</v>
      </c>
      <c r="AF977" s="16">
        <v>0</v>
      </c>
      <c r="AG977" s="10"/>
      <c r="AH977" s="10"/>
      <c r="AI977" s="10"/>
      <c r="AJ977" s="10"/>
    </row>
    <row r="978" spans="1:36" ht="16.5" hidden="1" customHeight="1" outlineLevel="2" thickBot="1" x14ac:dyDescent="0.3">
      <c r="A978" s="21" t="s">
        <v>933</v>
      </c>
      <c r="B978" s="12">
        <f t="shared" si="166"/>
        <v>4159</v>
      </c>
      <c r="C978" s="12">
        <v>1</v>
      </c>
      <c r="D978" s="12">
        <v>0</v>
      </c>
      <c r="E978" s="13">
        <f t="shared" si="167"/>
        <v>0</v>
      </c>
      <c r="F978" s="12">
        <v>593</v>
      </c>
      <c r="G978" s="12">
        <v>584</v>
      </c>
      <c r="H978" s="13">
        <f t="shared" si="168"/>
        <v>0.98482293423271505</v>
      </c>
      <c r="I978" s="12">
        <v>875</v>
      </c>
      <c r="J978" s="12">
        <v>860</v>
      </c>
      <c r="K978" s="13">
        <f t="shared" si="169"/>
        <v>0.98285714285714287</v>
      </c>
      <c r="L978" s="12">
        <v>560</v>
      </c>
      <c r="M978" s="14">
        <v>532</v>
      </c>
      <c r="N978" s="15">
        <f t="shared" si="170"/>
        <v>0.95</v>
      </c>
      <c r="O978" s="14">
        <v>722</v>
      </c>
      <c r="P978" s="14">
        <v>670</v>
      </c>
      <c r="Q978" s="15">
        <f t="shared" si="171"/>
        <v>0.92797783933518008</v>
      </c>
      <c r="R978" s="14">
        <v>602</v>
      </c>
      <c r="S978" s="14">
        <v>599</v>
      </c>
      <c r="T978" s="15">
        <f t="shared" si="172"/>
        <v>0.99501661129568109</v>
      </c>
      <c r="U978" s="14">
        <v>0</v>
      </c>
      <c r="V978" s="14">
        <v>0</v>
      </c>
      <c r="W978" s="15">
        <f t="shared" si="173"/>
        <v>0</v>
      </c>
      <c r="X978" s="14">
        <v>147</v>
      </c>
      <c r="Y978" s="14">
        <v>143</v>
      </c>
      <c r="Z978" s="15">
        <f t="shared" si="174"/>
        <v>0.97278911564625847</v>
      </c>
      <c r="AA978" s="14">
        <v>659</v>
      </c>
      <c r="AB978" s="14">
        <v>0</v>
      </c>
      <c r="AC978" s="15">
        <f t="shared" si="175"/>
        <v>0</v>
      </c>
      <c r="AD978" s="14">
        <v>565</v>
      </c>
      <c r="AE978" s="15">
        <f t="shared" si="176"/>
        <v>0.85735963581183616</v>
      </c>
      <c r="AF978" s="16">
        <v>0</v>
      </c>
      <c r="AG978" s="10"/>
      <c r="AH978" s="10"/>
      <c r="AI978" s="10"/>
      <c r="AJ978" s="10"/>
    </row>
    <row r="979" spans="1:36" ht="16.5" hidden="1" customHeight="1" outlineLevel="2" thickBot="1" x14ac:dyDescent="0.3">
      <c r="A979" s="21" t="s">
        <v>934</v>
      </c>
      <c r="B979" s="12">
        <f t="shared" si="166"/>
        <v>3899</v>
      </c>
      <c r="C979" s="12">
        <v>0</v>
      </c>
      <c r="D979" s="12">
        <v>0</v>
      </c>
      <c r="E979" s="13">
        <f t="shared" si="167"/>
        <v>0</v>
      </c>
      <c r="F979" s="12">
        <v>0</v>
      </c>
      <c r="G979" s="12">
        <v>0</v>
      </c>
      <c r="H979" s="13">
        <f t="shared" si="168"/>
        <v>0</v>
      </c>
      <c r="I979" s="12">
        <v>0</v>
      </c>
      <c r="J979" s="12">
        <v>0</v>
      </c>
      <c r="K979" s="13">
        <f t="shared" si="169"/>
        <v>0</v>
      </c>
      <c r="L979" s="12">
        <v>565</v>
      </c>
      <c r="M979" s="14">
        <v>537</v>
      </c>
      <c r="N979" s="15">
        <f t="shared" si="170"/>
        <v>0.95044247787610614</v>
      </c>
      <c r="O979" s="14">
        <v>782</v>
      </c>
      <c r="P979" s="14">
        <v>675</v>
      </c>
      <c r="Q979" s="15">
        <f t="shared" si="171"/>
        <v>0.86317135549872126</v>
      </c>
      <c r="R979" s="14">
        <v>962</v>
      </c>
      <c r="S979" s="14">
        <v>943</v>
      </c>
      <c r="T979" s="15">
        <f t="shared" si="172"/>
        <v>0.98024948024948022</v>
      </c>
      <c r="U979" s="14">
        <v>850</v>
      </c>
      <c r="V979" s="14">
        <v>817</v>
      </c>
      <c r="W979" s="15">
        <f t="shared" si="173"/>
        <v>0.9611764705882353</v>
      </c>
      <c r="X979" s="14">
        <v>740</v>
      </c>
      <c r="Y979" s="14">
        <v>686</v>
      </c>
      <c r="Z979" s="15">
        <f t="shared" si="174"/>
        <v>0.927027027027027</v>
      </c>
      <c r="AA979" s="14">
        <v>0</v>
      </c>
      <c r="AB979" s="14">
        <v>0</v>
      </c>
      <c r="AC979" s="15">
        <f t="shared" si="175"/>
        <v>0</v>
      </c>
      <c r="AD979" s="14">
        <v>0</v>
      </c>
      <c r="AE979" s="15">
        <f t="shared" si="176"/>
        <v>0</v>
      </c>
      <c r="AF979" s="16">
        <v>0</v>
      </c>
      <c r="AG979" s="10"/>
      <c r="AH979" s="10"/>
      <c r="AI979" s="10"/>
      <c r="AJ979" s="10"/>
    </row>
    <row r="980" spans="1:36" ht="16.5" hidden="1" customHeight="1" outlineLevel="2" thickBot="1" x14ac:dyDescent="0.3">
      <c r="A980" s="21" t="s">
        <v>25</v>
      </c>
      <c r="B980" s="12">
        <f t="shared" si="166"/>
        <v>3976</v>
      </c>
      <c r="C980" s="12">
        <v>797</v>
      </c>
      <c r="D980" s="12">
        <v>722</v>
      </c>
      <c r="E980" s="13">
        <f t="shared" si="167"/>
        <v>0.90589711417816809</v>
      </c>
      <c r="F980" s="12">
        <v>759</v>
      </c>
      <c r="G980" s="12">
        <v>748</v>
      </c>
      <c r="H980" s="13">
        <f t="shared" si="168"/>
        <v>0.98550724637681164</v>
      </c>
      <c r="I980" s="12">
        <v>743</v>
      </c>
      <c r="J980" s="12">
        <v>731</v>
      </c>
      <c r="K980" s="13">
        <f t="shared" si="169"/>
        <v>0.98384925975773885</v>
      </c>
      <c r="L980" s="12">
        <v>474</v>
      </c>
      <c r="M980" s="14">
        <v>459</v>
      </c>
      <c r="N980" s="15">
        <f t="shared" si="170"/>
        <v>0.96835443037974689</v>
      </c>
      <c r="O980" s="14">
        <v>223</v>
      </c>
      <c r="P980" s="14">
        <v>213</v>
      </c>
      <c r="Q980" s="15">
        <f t="shared" si="171"/>
        <v>0.95515695067264572</v>
      </c>
      <c r="R980" s="14">
        <v>376</v>
      </c>
      <c r="S980" s="14">
        <v>370</v>
      </c>
      <c r="T980" s="15">
        <f t="shared" si="172"/>
        <v>0.98404255319148937</v>
      </c>
      <c r="U980" s="14">
        <v>222</v>
      </c>
      <c r="V980" s="14">
        <v>192</v>
      </c>
      <c r="W980" s="15">
        <f t="shared" si="173"/>
        <v>0.86486486486486491</v>
      </c>
      <c r="X980" s="14">
        <v>382</v>
      </c>
      <c r="Y980" s="14">
        <v>333</v>
      </c>
      <c r="Z980" s="15">
        <f t="shared" si="174"/>
        <v>0.87172774869109948</v>
      </c>
      <c r="AA980" s="14">
        <v>0</v>
      </c>
      <c r="AB980" s="14">
        <v>0</v>
      </c>
      <c r="AC980" s="15">
        <f t="shared" si="175"/>
        <v>0</v>
      </c>
      <c r="AD980" s="14">
        <v>0</v>
      </c>
      <c r="AE980" s="15">
        <f t="shared" si="176"/>
        <v>0</v>
      </c>
      <c r="AF980" s="16">
        <v>0</v>
      </c>
      <c r="AG980" s="10"/>
      <c r="AH980" s="10"/>
      <c r="AI980" s="10"/>
      <c r="AJ980" s="10"/>
    </row>
    <row r="981" spans="1:36" ht="16.5" hidden="1" customHeight="1" outlineLevel="2" thickBot="1" x14ac:dyDescent="0.3">
      <c r="A981" s="21" t="s">
        <v>935</v>
      </c>
      <c r="B981" s="12">
        <f t="shared" si="166"/>
        <v>5877</v>
      </c>
      <c r="C981" s="12">
        <v>933</v>
      </c>
      <c r="D981" s="12">
        <v>858</v>
      </c>
      <c r="E981" s="13">
        <f t="shared" si="167"/>
        <v>0.91961414790996787</v>
      </c>
      <c r="F981" s="12">
        <v>467</v>
      </c>
      <c r="G981" s="12">
        <v>466</v>
      </c>
      <c r="H981" s="13">
        <f t="shared" si="168"/>
        <v>0.99785867237687365</v>
      </c>
      <c r="I981" s="12">
        <v>466</v>
      </c>
      <c r="J981" s="12">
        <v>466</v>
      </c>
      <c r="K981" s="13">
        <f t="shared" si="169"/>
        <v>1</v>
      </c>
      <c r="L981" s="12">
        <v>443</v>
      </c>
      <c r="M981" s="14">
        <v>398</v>
      </c>
      <c r="N981" s="15">
        <f t="shared" si="170"/>
        <v>0.89841986455981937</v>
      </c>
      <c r="O981" s="14">
        <v>347</v>
      </c>
      <c r="P981" s="14">
        <v>322</v>
      </c>
      <c r="Q981" s="15">
        <f t="shared" si="171"/>
        <v>0.9279538904899135</v>
      </c>
      <c r="R981" s="14">
        <v>770</v>
      </c>
      <c r="S981" s="14">
        <v>750</v>
      </c>
      <c r="T981" s="15">
        <f t="shared" si="172"/>
        <v>0.97402597402597402</v>
      </c>
      <c r="U981" s="14">
        <v>683</v>
      </c>
      <c r="V981" s="14">
        <v>587</v>
      </c>
      <c r="W981" s="15">
        <f t="shared" si="173"/>
        <v>0.85944363103953147</v>
      </c>
      <c r="X981" s="14">
        <v>1069</v>
      </c>
      <c r="Y981" s="14">
        <v>1025</v>
      </c>
      <c r="Z981" s="15">
        <f t="shared" si="174"/>
        <v>0.95884003741814783</v>
      </c>
      <c r="AA981" s="14">
        <v>699</v>
      </c>
      <c r="AB981" s="14">
        <v>0</v>
      </c>
      <c r="AC981" s="15">
        <f t="shared" si="175"/>
        <v>0</v>
      </c>
      <c r="AD981" s="14">
        <v>632</v>
      </c>
      <c r="AE981" s="15">
        <f t="shared" si="176"/>
        <v>0.90414878397711018</v>
      </c>
      <c r="AF981" s="16">
        <v>0</v>
      </c>
      <c r="AG981" s="10"/>
      <c r="AH981" s="10"/>
      <c r="AI981" s="10"/>
      <c r="AJ981" s="10"/>
    </row>
    <row r="982" spans="1:36" ht="16.5" hidden="1" customHeight="1" outlineLevel="2" thickBot="1" x14ac:dyDescent="0.3">
      <c r="A982" s="21" t="s">
        <v>936</v>
      </c>
      <c r="B982" s="12">
        <f t="shared" si="166"/>
        <v>3496</v>
      </c>
      <c r="C982" s="12">
        <v>237</v>
      </c>
      <c r="D982" s="12">
        <v>233</v>
      </c>
      <c r="E982" s="13">
        <f t="shared" si="167"/>
        <v>0.9831223628691983</v>
      </c>
      <c r="F982" s="12">
        <v>807</v>
      </c>
      <c r="G982" s="12">
        <v>775</v>
      </c>
      <c r="H982" s="13">
        <f t="shared" si="168"/>
        <v>0.9603469640644362</v>
      </c>
      <c r="I982" s="12">
        <v>772</v>
      </c>
      <c r="J982" s="12">
        <v>722</v>
      </c>
      <c r="K982" s="13">
        <f t="shared" si="169"/>
        <v>0.93523316062176165</v>
      </c>
      <c r="L982" s="12">
        <v>548</v>
      </c>
      <c r="M982" s="14">
        <v>496</v>
      </c>
      <c r="N982" s="15">
        <f t="shared" si="170"/>
        <v>0.9051094890510949</v>
      </c>
      <c r="O982" s="14">
        <v>706</v>
      </c>
      <c r="P982" s="14">
        <v>647</v>
      </c>
      <c r="Q982" s="15">
        <f t="shared" si="171"/>
        <v>0.91643059490084988</v>
      </c>
      <c r="R982" s="14">
        <v>426</v>
      </c>
      <c r="S982" s="14">
        <v>414</v>
      </c>
      <c r="T982" s="15">
        <f t="shared" si="172"/>
        <v>0.971830985915493</v>
      </c>
      <c r="U982" s="14">
        <v>0</v>
      </c>
      <c r="V982" s="14">
        <v>0</v>
      </c>
      <c r="W982" s="15">
        <f t="shared" si="173"/>
        <v>0</v>
      </c>
      <c r="X982" s="14">
        <v>0</v>
      </c>
      <c r="Y982" s="14">
        <v>0</v>
      </c>
      <c r="Z982" s="15">
        <f t="shared" si="174"/>
        <v>0</v>
      </c>
      <c r="AA982" s="14">
        <v>0</v>
      </c>
      <c r="AB982" s="14">
        <v>0</v>
      </c>
      <c r="AC982" s="15">
        <f t="shared" si="175"/>
        <v>0</v>
      </c>
      <c r="AD982" s="14">
        <v>0</v>
      </c>
      <c r="AE982" s="15">
        <f t="shared" si="176"/>
        <v>0</v>
      </c>
      <c r="AF982" s="16">
        <v>0</v>
      </c>
      <c r="AG982" s="10"/>
      <c r="AH982" s="10"/>
      <c r="AI982" s="10"/>
      <c r="AJ982" s="10"/>
    </row>
    <row r="983" spans="1:36" ht="16.5" hidden="1" customHeight="1" outlineLevel="2" thickBot="1" x14ac:dyDescent="0.3">
      <c r="A983" s="21" t="s">
        <v>151</v>
      </c>
      <c r="B983" s="12">
        <f t="shared" si="166"/>
        <v>1179</v>
      </c>
      <c r="C983" s="12">
        <v>623</v>
      </c>
      <c r="D983" s="12">
        <v>485</v>
      </c>
      <c r="E983" s="13">
        <f t="shared" si="167"/>
        <v>0.7784911717495987</v>
      </c>
      <c r="F983" s="12">
        <v>550</v>
      </c>
      <c r="G983" s="12">
        <v>519</v>
      </c>
      <c r="H983" s="13">
        <f t="shared" si="168"/>
        <v>0.94363636363636361</v>
      </c>
      <c r="I983" s="12">
        <v>1</v>
      </c>
      <c r="J983" s="12">
        <v>0</v>
      </c>
      <c r="K983" s="13">
        <f t="shared" si="169"/>
        <v>0</v>
      </c>
      <c r="L983" s="12">
        <v>2</v>
      </c>
      <c r="M983" s="14">
        <v>1</v>
      </c>
      <c r="N983" s="15">
        <f t="shared" si="170"/>
        <v>0.5</v>
      </c>
      <c r="O983" s="14">
        <v>3</v>
      </c>
      <c r="P983" s="14">
        <v>1</v>
      </c>
      <c r="Q983" s="15">
        <f t="shared" si="171"/>
        <v>0.33333333333333331</v>
      </c>
      <c r="R983" s="14">
        <v>0</v>
      </c>
      <c r="S983" s="14">
        <v>0</v>
      </c>
      <c r="T983" s="15">
        <f t="shared" si="172"/>
        <v>0</v>
      </c>
      <c r="U983" s="14">
        <v>0</v>
      </c>
      <c r="V983" s="14">
        <v>0</v>
      </c>
      <c r="W983" s="15">
        <f t="shared" si="173"/>
        <v>0</v>
      </c>
      <c r="X983" s="14">
        <v>0</v>
      </c>
      <c r="Y983" s="14">
        <v>0</v>
      </c>
      <c r="Z983" s="15">
        <f t="shared" si="174"/>
        <v>0</v>
      </c>
      <c r="AA983" s="14">
        <v>0</v>
      </c>
      <c r="AB983" s="14">
        <v>0</v>
      </c>
      <c r="AC983" s="15">
        <f t="shared" si="175"/>
        <v>0</v>
      </c>
      <c r="AD983" s="14">
        <v>0</v>
      </c>
      <c r="AE983" s="15">
        <f t="shared" si="176"/>
        <v>0</v>
      </c>
      <c r="AF983" s="16">
        <v>0</v>
      </c>
      <c r="AG983" s="10"/>
      <c r="AH983" s="10"/>
      <c r="AI983" s="10"/>
      <c r="AJ983" s="10"/>
    </row>
    <row r="984" spans="1:36" ht="16.5" hidden="1" customHeight="1" outlineLevel="2" thickBot="1" x14ac:dyDescent="0.3">
      <c r="A984" s="21" t="s">
        <v>423</v>
      </c>
      <c r="B984" s="12">
        <f t="shared" si="166"/>
        <v>2184</v>
      </c>
      <c r="C984" s="12">
        <v>768</v>
      </c>
      <c r="D984" s="12">
        <v>657</v>
      </c>
      <c r="E984" s="13">
        <f t="shared" si="167"/>
        <v>0.85546875</v>
      </c>
      <c r="F984" s="12">
        <v>570</v>
      </c>
      <c r="G984" s="12">
        <v>526</v>
      </c>
      <c r="H984" s="13">
        <f t="shared" si="168"/>
        <v>0.92280701754385963</v>
      </c>
      <c r="I984" s="12">
        <v>656</v>
      </c>
      <c r="J984" s="12">
        <v>596</v>
      </c>
      <c r="K984" s="13">
        <f t="shared" si="169"/>
        <v>0.90853658536585369</v>
      </c>
      <c r="L984" s="12">
        <v>190</v>
      </c>
      <c r="M984" s="14">
        <v>51</v>
      </c>
      <c r="N984" s="15">
        <f t="shared" si="170"/>
        <v>0.26842105263157895</v>
      </c>
      <c r="O984" s="14">
        <v>0</v>
      </c>
      <c r="P984" s="14">
        <v>0</v>
      </c>
      <c r="Q984" s="15">
        <f t="shared" si="171"/>
        <v>0</v>
      </c>
      <c r="R984" s="14">
        <v>0</v>
      </c>
      <c r="S984" s="14">
        <v>0</v>
      </c>
      <c r="T984" s="15">
        <f t="shared" si="172"/>
        <v>0</v>
      </c>
      <c r="U984" s="14">
        <v>0</v>
      </c>
      <c r="V984" s="14">
        <v>0</v>
      </c>
      <c r="W984" s="15">
        <f t="shared" si="173"/>
        <v>0</v>
      </c>
      <c r="X984" s="14">
        <v>0</v>
      </c>
      <c r="Y984" s="14">
        <v>0</v>
      </c>
      <c r="Z984" s="15">
        <f t="shared" si="174"/>
        <v>0</v>
      </c>
      <c r="AA984" s="14">
        <v>0</v>
      </c>
      <c r="AB984" s="14">
        <v>0</v>
      </c>
      <c r="AC984" s="15">
        <f t="shared" si="175"/>
        <v>0</v>
      </c>
      <c r="AD984" s="14">
        <v>0</v>
      </c>
      <c r="AE984" s="15">
        <f t="shared" si="176"/>
        <v>0</v>
      </c>
      <c r="AF984" s="16">
        <v>0</v>
      </c>
      <c r="AG984" s="10"/>
      <c r="AH984" s="10"/>
      <c r="AI984" s="10"/>
      <c r="AJ984" s="10"/>
    </row>
    <row r="985" spans="1:36" ht="16.5" hidden="1" customHeight="1" outlineLevel="2" thickBot="1" x14ac:dyDescent="0.3">
      <c r="A985" s="21" t="s">
        <v>937</v>
      </c>
      <c r="B985" s="12">
        <f t="shared" si="166"/>
        <v>3743</v>
      </c>
      <c r="C985" s="12">
        <v>18</v>
      </c>
      <c r="D985" s="12">
        <v>18</v>
      </c>
      <c r="E985" s="13">
        <f t="shared" si="167"/>
        <v>1</v>
      </c>
      <c r="F985" s="12">
        <v>785</v>
      </c>
      <c r="G985" s="12">
        <v>746</v>
      </c>
      <c r="H985" s="13">
        <f t="shared" si="168"/>
        <v>0.95031847133757963</v>
      </c>
      <c r="I985" s="12">
        <v>808</v>
      </c>
      <c r="J985" s="12">
        <v>771</v>
      </c>
      <c r="K985" s="13">
        <f t="shared" si="169"/>
        <v>0.95420792079207917</v>
      </c>
      <c r="L985" s="12">
        <v>535</v>
      </c>
      <c r="M985" s="14">
        <v>482</v>
      </c>
      <c r="N985" s="15">
        <f t="shared" si="170"/>
        <v>0.90093457943925237</v>
      </c>
      <c r="O985" s="14">
        <v>552</v>
      </c>
      <c r="P985" s="14">
        <v>513</v>
      </c>
      <c r="Q985" s="15">
        <f t="shared" si="171"/>
        <v>0.92934782608695654</v>
      </c>
      <c r="R985" s="14">
        <v>426</v>
      </c>
      <c r="S985" s="14">
        <v>419</v>
      </c>
      <c r="T985" s="15">
        <f t="shared" si="172"/>
        <v>0.98356807511737088</v>
      </c>
      <c r="U985" s="14">
        <v>0</v>
      </c>
      <c r="V985" s="14">
        <v>0</v>
      </c>
      <c r="W985" s="15">
        <f t="shared" si="173"/>
        <v>0</v>
      </c>
      <c r="X985" s="14">
        <v>157</v>
      </c>
      <c r="Y985" s="14">
        <v>153</v>
      </c>
      <c r="Z985" s="15">
        <f t="shared" si="174"/>
        <v>0.97452229299363058</v>
      </c>
      <c r="AA985" s="14">
        <v>462</v>
      </c>
      <c r="AB985" s="14">
        <v>0</v>
      </c>
      <c r="AC985" s="15">
        <f t="shared" si="175"/>
        <v>0</v>
      </c>
      <c r="AD985" s="14">
        <v>438</v>
      </c>
      <c r="AE985" s="15">
        <f t="shared" si="176"/>
        <v>0.94805194805194803</v>
      </c>
      <c r="AF985" s="16">
        <v>0</v>
      </c>
      <c r="AG985" s="10"/>
      <c r="AH985" s="10"/>
      <c r="AI985" s="10"/>
      <c r="AJ985" s="10"/>
    </row>
    <row r="986" spans="1:36" ht="16.5" hidden="1" customHeight="1" outlineLevel="2" thickBot="1" x14ac:dyDescent="0.3">
      <c r="A986" s="21" t="s">
        <v>938</v>
      </c>
      <c r="B986" s="12">
        <f t="shared" si="166"/>
        <v>6660</v>
      </c>
      <c r="C986" s="12">
        <v>767</v>
      </c>
      <c r="D986" s="12">
        <v>705</v>
      </c>
      <c r="E986" s="13">
        <f t="shared" si="167"/>
        <v>0.91916558018252936</v>
      </c>
      <c r="F986" s="12">
        <v>685</v>
      </c>
      <c r="G986" s="12">
        <v>640</v>
      </c>
      <c r="H986" s="13">
        <f t="shared" si="168"/>
        <v>0.93430656934306566</v>
      </c>
      <c r="I986" s="12">
        <v>832</v>
      </c>
      <c r="J986" s="12">
        <v>786</v>
      </c>
      <c r="K986" s="13">
        <f t="shared" si="169"/>
        <v>0.94471153846153844</v>
      </c>
      <c r="L986" s="12">
        <v>514</v>
      </c>
      <c r="M986" s="14">
        <v>467</v>
      </c>
      <c r="N986" s="15">
        <f t="shared" si="170"/>
        <v>0.90856031128404668</v>
      </c>
      <c r="O986" s="14">
        <v>732</v>
      </c>
      <c r="P986" s="14">
        <v>680</v>
      </c>
      <c r="Q986" s="15">
        <f t="shared" si="171"/>
        <v>0.92896174863387981</v>
      </c>
      <c r="R986" s="14">
        <v>972</v>
      </c>
      <c r="S986" s="14">
        <v>949</v>
      </c>
      <c r="T986" s="15">
        <f t="shared" si="172"/>
        <v>0.97633744855967075</v>
      </c>
      <c r="U986" s="14">
        <v>628</v>
      </c>
      <c r="V986" s="14">
        <v>575</v>
      </c>
      <c r="W986" s="15">
        <f t="shared" si="173"/>
        <v>0.91560509554140124</v>
      </c>
      <c r="X986" s="14">
        <v>1021</v>
      </c>
      <c r="Y986" s="14">
        <v>970</v>
      </c>
      <c r="Z986" s="15">
        <f t="shared" si="174"/>
        <v>0.95004897159647406</v>
      </c>
      <c r="AA986" s="14">
        <v>509</v>
      </c>
      <c r="AB986" s="14">
        <v>1</v>
      </c>
      <c r="AC986" s="15">
        <f t="shared" si="175"/>
        <v>1.9646365422396855E-3</v>
      </c>
      <c r="AD986" s="14">
        <v>452</v>
      </c>
      <c r="AE986" s="15">
        <f t="shared" si="176"/>
        <v>0.88801571709233795</v>
      </c>
      <c r="AF986" s="16">
        <v>0</v>
      </c>
      <c r="AG986" s="10"/>
      <c r="AH986" s="10"/>
      <c r="AI986" s="10"/>
      <c r="AJ986" s="10"/>
    </row>
    <row r="987" spans="1:36" ht="16.5" hidden="1" customHeight="1" outlineLevel="2" thickBot="1" x14ac:dyDescent="0.3">
      <c r="A987" s="21" t="s">
        <v>939</v>
      </c>
      <c r="B987" s="12">
        <f t="shared" si="166"/>
        <v>3570</v>
      </c>
      <c r="C987" s="12">
        <v>834</v>
      </c>
      <c r="D987" s="12">
        <v>777</v>
      </c>
      <c r="E987" s="13">
        <f t="shared" si="167"/>
        <v>0.93165467625899279</v>
      </c>
      <c r="F987" s="12">
        <v>705</v>
      </c>
      <c r="G987" s="12">
        <v>682</v>
      </c>
      <c r="H987" s="13">
        <f t="shared" si="168"/>
        <v>0.96737588652482265</v>
      </c>
      <c r="I987" s="12">
        <v>753</v>
      </c>
      <c r="J987" s="12">
        <v>740</v>
      </c>
      <c r="K987" s="13">
        <f t="shared" si="169"/>
        <v>0.98273572377158036</v>
      </c>
      <c r="L987" s="12">
        <v>496</v>
      </c>
      <c r="M987" s="14">
        <v>470</v>
      </c>
      <c r="N987" s="15">
        <f t="shared" si="170"/>
        <v>0.94758064516129037</v>
      </c>
      <c r="O987" s="14">
        <v>198</v>
      </c>
      <c r="P987" s="14">
        <v>188</v>
      </c>
      <c r="Q987" s="15">
        <f t="shared" si="171"/>
        <v>0.9494949494949495</v>
      </c>
      <c r="R987" s="14">
        <v>0</v>
      </c>
      <c r="S987" s="14">
        <v>0</v>
      </c>
      <c r="T987" s="15">
        <f t="shared" si="172"/>
        <v>0</v>
      </c>
      <c r="U987" s="14">
        <v>0</v>
      </c>
      <c r="V987" s="14">
        <v>0</v>
      </c>
      <c r="W987" s="15">
        <f t="shared" si="173"/>
        <v>0</v>
      </c>
      <c r="X987" s="14">
        <v>170</v>
      </c>
      <c r="Y987" s="14">
        <v>151</v>
      </c>
      <c r="Z987" s="15">
        <f t="shared" si="174"/>
        <v>0.88823529411764701</v>
      </c>
      <c r="AA987" s="14">
        <v>414</v>
      </c>
      <c r="AB987" s="14">
        <v>0</v>
      </c>
      <c r="AC987" s="15">
        <f t="shared" si="175"/>
        <v>0</v>
      </c>
      <c r="AD987" s="14">
        <v>353</v>
      </c>
      <c r="AE987" s="15">
        <f t="shared" si="176"/>
        <v>0.85265700483091789</v>
      </c>
      <c r="AF987" s="16">
        <v>0</v>
      </c>
      <c r="AG987" s="10"/>
      <c r="AH987" s="10"/>
      <c r="AI987" s="10"/>
      <c r="AJ987" s="10"/>
    </row>
    <row r="988" spans="1:36" ht="16.5" hidden="1" customHeight="1" outlineLevel="2" thickBot="1" x14ac:dyDescent="0.3">
      <c r="A988" s="21" t="s">
        <v>940</v>
      </c>
      <c r="B988" s="12">
        <f t="shared" si="166"/>
        <v>4528</v>
      </c>
      <c r="C988" s="12">
        <v>1019</v>
      </c>
      <c r="D988" s="12">
        <v>903</v>
      </c>
      <c r="E988" s="13">
        <f t="shared" si="167"/>
        <v>0.88616290480863591</v>
      </c>
      <c r="F988" s="12">
        <v>468</v>
      </c>
      <c r="G988" s="12">
        <v>447</v>
      </c>
      <c r="H988" s="13">
        <f t="shared" si="168"/>
        <v>0.95512820512820518</v>
      </c>
      <c r="I988" s="12">
        <v>455</v>
      </c>
      <c r="J988" s="12">
        <v>421</v>
      </c>
      <c r="K988" s="13">
        <f t="shared" si="169"/>
        <v>0.92527472527472532</v>
      </c>
      <c r="L988" s="12">
        <v>425</v>
      </c>
      <c r="M988" s="14">
        <v>355</v>
      </c>
      <c r="N988" s="15">
        <f t="shared" si="170"/>
        <v>0.83529411764705885</v>
      </c>
      <c r="O988" s="14">
        <v>275</v>
      </c>
      <c r="P988" s="14">
        <v>237</v>
      </c>
      <c r="Q988" s="15">
        <f t="shared" si="171"/>
        <v>0.86181818181818182</v>
      </c>
      <c r="R988" s="14">
        <v>602</v>
      </c>
      <c r="S988" s="14">
        <v>587</v>
      </c>
      <c r="T988" s="15">
        <f t="shared" si="172"/>
        <v>0.97508305647840532</v>
      </c>
      <c r="U988" s="14">
        <v>426</v>
      </c>
      <c r="V988" s="14">
        <v>379</v>
      </c>
      <c r="W988" s="15">
        <f t="shared" si="173"/>
        <v>0.88967136150234738</v>
      </c>
      <c r="X988" s="14">
        <v>503</v>
      </c>
      <c r="Y988" s="14">
        <v>423</v>
      </c>
      <c r="Z988" s="15">
        <f t="shared" si="174"/>
        <v>0.84095427435387671</v>
      </c>
      <c r="AA988" s="14">
        <v>355</v>
      </c>
      <c r="AB988" s="14">
        <v>2</v>
      </c>
      <c r="AC988" s="15">
        <f t="shared" si="175"/>
        <v>5.6338028169014088E-3</v>
      </c>
      <c r="AD988" s="14">
        <v>282</v>
      </c>
      <c r="AE988" s="15">
        <f t="shared" si="176"/>
        <v>0.79436619718309864</v>
      </c>
      <c r="AF988" s="16">
        <v>0</v>
      </c>
      <c r="AG988" s="10"/>
      <c r="AH988" s="10"/>
      <c r="AI988" s="10"/>
      <c r="AJ988" s="10"/>
    </row>
    <row r="989" spans="1:36" ht="16.5" hidden="1" customHeight="1" outlineLevel="2" thickBot="1" x14ac:dyDescent="0.3">
      <c r="A989" s="21" t="s">
        <v>941</v>
      </c>
      <c r="B989" s="12">
        <f t="shared" si="166"/>
        <v>5994</v>
      </c>
      <c r="C989" s="12">
        <v>803</v>
      </c>
      <c r="D989" s="12">
        <v>744</v>
      </c>
      <c r="E989" s="13">
        <f t="shared" si="167"/>
        <v>0.92652552926525533</v>
      </c>
      <c r="F989" s="12">
        <v>486</v>
      </c>
      <c r="G989" s="12">
        <v>428</v>
      </c>
      <c r="H989" s="13">
        <f t="shared" si="168"/>
        <v>0.88065843621399176</v>
      </c>
      <c r="I989" s="12">
        <v>501</v>
      </c>
      <c r="J989" s="12">
        <v>435</v>
      </c>
      <c r="K989" s="13">
        <f t="shared" si="169"/>
        <v>0.86826347305389218</v>
      </c>
      <c r="L989" s="12">
        <v>502</v>
      </c>
      <c r="M989" s="14">
        <v>372</v>
      </c>
      <c r="N989" s="15">
        <f t="shared" si="170"/>
        <v>0.74103585657370519</v>
      </c>
      <c r="O989" s="14">
        <v>308</v>
      </c>
      <c r="P989" s="14">
        <v>253</v>
      </c>
      <c r="Q989" s="15">
        <f t="shared" si="171"/>
        <v>0.8214285714285714</v>
      </c>
      <c r="R989" s="14">
        <v>761</v>
      </c>
      <c r="S989" s="14">
        <v>727</v>
      </c>
      <c r="T989" s="15">
        <f t="shared" si="172"/>
        <v>0.9553219448094612</v>
      </c>
      <c r="U989" s="14">
        <v>803</v>
      </c>
      <c r="V989" s="14">
        <v>644</v>
      </c>
      <c r="W989" s="15">
        <f t="shared" si="173"/>
        <v>0.80199252801992527</v>
      </c>
      <c r="X989" s="14">
        <v>1150</v>
      </c>
      <c r="Y989" s="14">
        <v>1035</v>
      </c>
      <c r="Z989" s="15">
        <f t="shared" si="174"/>
        <v>0.9</v>
      </c>
      <c r="AA989" s="14">
        <v>680</v>
      </c>
      <c r="AB989" s="14">
        <v>0</v>
      </c>
      <c r="AC989" s="15">
        <f t="shared" si="175"/>
        <v>0</v>
      </c>
      <c r="AD989" s="14">
        <v>579</v>
      </c>
      <c r="AE989" s="15">
        <f t="shared" si="176"/>
        <v>0.85147058823529409</v>
      </c>
      <c r="AF989" s="16">
        <v>0</v>
      </c>
      <c r="AG989" s="10"/>
      <c r="AH989" s="10"/>
      <c r="AI989" s="10"/>
      <c r="AJ989" s="10"/>
    </row>
    <row r="990" spans="1:36" ht="16.5" hidden="1" customHeight="1" outlineLevel="2" thickBot="1" x14ac:dyDescent="0.3">
      <c r="A990" s="21" t="s">
        <v>133</v>
      </c>
      <c r="B990" s="12">
        <f t="shared" si="166"/>
        <v>922</v>
      </c>
      <c r="C990" s="12">
        <v>365</v>
      </c>
      <c r="D990" s="12">
        <v>341</v>
      </c>
      <c r="E990" s="13">
        <f t="shared" si="167"/>
        <v>0.9342465753424658</v>
      </c>
      <c r="F990" s="12">
        <v>552</v>
      </c>
      <c r="G990" s="12">
        <v>456</v>
      </c>
      <c r="H990" s="13">
        <f t="shared" si="168"/>
        <v>0.82608695652173914</v>
      </c>
      <c r="I990" s="12">
        <v>2</v>
      </c>
      <c r="J990" s="12">
        <v>0</v>
      </c>
      <c r="K990" s="13">
        <f t="shared" si="169"/>
        <v>0</v>
      </c>
      <c r="L990" s="12">
        <v>1</v>
      </c>
      <c r="M990" s="14">
        <v>0</v>
      </c>
      <c r="N990" s="15">
        <f t="shared" si="170"/>
        <v>0</v>
      </c>
      <c r="O990" s="14">
        <v>2</v>
      </c>
      <c r="P990" s="14">
        <v>0</v>
      </c>
      <c r="Q990" s="15">
        <f t="shared" si="171"/>
        <v>0</v>
      </c>
      <c r="R990" s="14">
        <v>0</v>
      </c>
      <c r="S990" s="14">
        <v>0</v>
      </c>
      <c r="T990" s="15">
        <f t="shared" si="172"/>
        <v>0</v>
      </c>
      <c r="U990" s="14">
        <v>0</v>
      </c>
      <c r="V990" s="14">
        <v>0</v>
      </c>
      <c r="W990" s="15">
        <f t="shared" si="173"/>
        <v>0</v>
      </c>
      <c r="X990" s="14">
        <v>0</v>
      </c>
      <c r="Y990" s="14">
        <v>0</v>
      </c>
      <c r="Z990" s="15">
        <f t="shared" si="174"/>
        <v>0</v>
      </c>
      <c r="AA990" s="14">
        <v>0</v>
      </c>
      <c r="AB990" s="14">
        <v>0</v>
      </c>
      <c r="AC990" s="15">
        <f t="shared" si="175"/>
        <v>0</v>
      </c>
      <c r="AD990" s="14">
        <v>0</v>
      </c>
      <c r="AE990" s="15">
        <f t="shared" si="176"/>
        <v>0</v>
      </c>
      <c r="AF990" s="16">
        <v>0</v>
      </c>
      <c r="AG990" s="10"/>
      <c r="AH990" s="10"/>
      <c r="AI990" s="10"/>
      <c r="AJ990" s="10"/>
    </row>
    <row r="991" spans="1:36" ht="16.5" hidden="1" customHeight="1" outlineLevel="2" thickBot="1" x14ac:dyDescent="0.3">
      <c r="A991" s="21" t="s">
        <v>942</v>
      </c>
      <c r="B991" s="12">
        <f t="shared" si="166"/>
        <v>3678</v>
      </c>
      <c r="C991" s="12">
        <v>0</v>
      </c>
      <c r="D991" s="12">
        <v>0</v>
      </c>
      <c r="E991" s="13">
        <f t="shared" si="167"/>
        <v>0</v>
      </c>
      <c r="F991" s="12">
        <v>0</v>
      </c>
      <c r="G991" s="12">
        <v>0</v>
      </c>
      <c r="H991" s="13">
        <f t="shared" si="168"/>
        <v>0</v>
      </c>
      <c r="I991" s="12">
        <v>0</v>
      </c>
      <c r="J991" s="12">
        <v>0</v>
      </c>
      <c r="K991" s="13">
        <f t="shared" si="169"/>
        <v>0</v>
      </c>
      <c r="L991" s="12">
        <v>580</v>
      </c>
      <c r="M991" s="14">
        <v>568</v>
      </c>
      <c r="N991" s="15">
        <f t="shared" si="170"/>
        <v>0.97931034482758617</v>
      </c>
      <c r="O991" s="14">
        <v>856</v>
      </c>
      <c r="P991" s="14">
        <v>843</v>
      </c>
      <c r="Q991" s="15">
        <f t="shared" si="171"/>
        <v>0.98481308411214952</v>
      </c>
      <c r="R991" s="14">
        <v>1149</v>
      </c>
      <c r="S991" s="14">
        <v>1128</v>
      </c>
      <c r="T991" s="15">
        <f t="shared" si="172"/>
        <v>0.98172323759791125</v>
      </c>
      <c r="U991" s="14">
        <v>703</v>
      </c>
      <c r="V991" s="14">
        <v>666</v>
      </c>
      <c r="W991" s="15">
        <f t="shared" si="173"/>
        <v>0.94736842105263153</v>
      </c>
      <c r="X991" s="14">
        <v>390</v>
      </c>
      <c r="Y991" s="14">
        <v>355</v>
      </c>
      <c r="Z991" s="15">
        <f t="shared" si="174"/>
        <v>0.91025641025641024</v>
      </c>
      <c r="AA991" s="14">
        <v>0</v>
      </c>
      <c r="AB991" s="14">
        <v>0</v>
      </c>
      <c r="AC991" s="15">
        <f t="shared" si="175"/>
        <v>0</v>
      </c>
      <c r="AD991" s="14">
        <v>0</v>
      </c>
      <c r="AE991" s="15">
        <f t="shared" si="176"/>
        <v>0</v>
      </c>
      <c r="AF991" s="16">
        <v>0</v>
      </c>
      <c r="AG991" s="10"/>
      <c r="AH991" s="10"/>
      <c r="AI991" s="10"/>
      <c r="AJ991" s="10"/>
    </row>
    <row r="992" spans="1:36" ht="16.5" hidden="1" customHeight="1" outlineLevel="2" thickBot="1" x14ac:dyDescent="0.3">
      <c r="A992" s="21" t="s">
        <v>943</v>
      </c>
      <c r="B992" s="12">
        <f t="shared" si="166"/>
        <v>2510</v>
      </c>
      <c r="C992" s="12">
        <v>0</v>
      </c>
      <c r="D992" s="12">
        <v>0</v>
      </c>
      <c r="E992" s="13">
        <f t="shared" si="167"/>
        <v>0</v>
      </c>
      <c r="F992" s="12">
        <v>359</v>
      </c>
      <c r="G992" s="12">
        <v>331</v>
      </c>
      <c r="H992" s="13">
        <f t="shared" si="168"/>
        <v>0.92200557103064062</v>
      </c>
      <c r="I992" s="12">
        <v>878</v>
      </c>
      <c r="J992" s="12">
        <v>844</v>
      </c>
      <c r="K992" s="13">
        <f t="shared" si="169"/>
        <v>0.96127562642369024</v>
      </c>
      <c r="L992" s="12">
        <v>767</v>
      </c>
      <c r="M992" s="14">
        <v>705</v>
      </c>
      <c r="N992" s="15">
        <f t="shared" si="170"/>
        <v>0.91916558018252936</v>
      </c>
      <c r="O992" s="14">
        <v>506</v>
      </c>
      <c r="P992" s="14">
        <v>446</v>
      </c>
      <c r="Q992" s="15">
        <f t="shared" si="171"/>
        <v>0.88142292490118579</v>
      </c>
      <c r="R992" s="14">
        <v>0</v>
      </c>
      <c r="S992" s="14">
        <v>0</v>
      </c>
      <c r="T992" s="15">
        <f t="shared" si="172"/>
        <v>0</v>
      </c>
      <c r="U992" s="14">
        <v>0</v>
      </c>
      <c r="V992" s="14">
        <v>0</v>
      </c>
      <c r="W992" s="15">
        <f t="shared" si="173"/>
        <v>0</v>
      </c>
      <c r="X992" s="14">
        <v>0</v>
      </c>
      <c r="Y992" s="14">
        <v>0</v>
      </c>
      <c r="Z992" s="15">
        <f t="shared" si="174"/>
        <v>0</v>
      </c>
      <c r="AA992" s="14">
        <v>0</v>
      </c>
      <c r="AB992" s="14">
        <v>0</v>
      </c>
      <c r="AC992" s="15">
        <f t="shared" si="175"/>
        <v>0</v>
      </c>
      <c r="AD992" s="14">
        <v>0</v>
      </c>
      <c r="AE992" s="15">
        <f t="shared" si="176"/>
        <v>0</v>
      </c>
      <c r="AF992" s="16">
        <v>0</v>
      </c>
      <c r="AG992" s="10"/>
      <c r="AH992" s="10"/>
      <c r="AI992" s="10"/>
      <c r="AJ992" s="10"/>
    </row>
    <row r="993" spans="1:36" ht="16.5" hidden="1" customHeight="1" outlineLevel="2" thickBot="1" x14ac:dyDescent="0.3">
      <c r="A993" s="21" t="s">
        <v>944</v>
      </c>
      <c r="B993" s="12">
        <f t="shared" si="166"/>
        <v>3504</v>
      </c>
      <c r="C993" s="12">
        <v>0</v>
      </c>
      <c r="D993" s="12">
        <v>0</v>
      </c>
      <c r="E993" s="13">
        <f t="shared" si="167"/>
        <v>0</v>
      </c>
      <c r="F993" s="12">
        <v>0</v>
      </c>
      <c r="G993" s="12">
        <v>0</v>
      </c>
      <c r="H993" s="13">
        <f t="shared" si="168"/>
        <v>0</v>
      </c>
      <c r="I993" s="12">
        <v>484</v>
      </c>
      <c r="J993" s="12">
        <v>478</v>
      </c>
      <c r="K993" s="13">
        <f t="shared" si="169"/>
        <v>0.98760330578512401</v>
      </c>
      <c r="L993" s="12">
        <v>509</v>
      </c>
      <c r="M993" s="14">
        <v>500</v>
      </c>
      <c r="N993" s="15">
        <f t="shared" si="170"/>
        <v>0.98231827111984282</v>
      </c>
      <c r="O993" s="14">
        <v>854</v>
      </c>
      <c r="P993" s="14">
        <v>845</v>
      </c>
      <c r="Q993" s="15">
        <f t="shared" si="171"/>
        <v>0.98946135831381732</v>
      </c>
      <c r="R993" s="14">
        <v>969</v>
      </c>
      <c r="S993" s="14">
        <v>959</v>
      </c>
      <c r="T993" s="15">
        <f t="shared" si="172"/>
        <v>0.98968008255933948</v>
      </c>
      <c r="U993" s="14">
        <v>679</v>
      </c>
      <c r="V993" s="14">
        <v>668</v>
      </c>
      <c r="W993" s="15">
        <f t="shared" si="173"/>
        <v>0.98379970544918993</v>
      </c>
      <c r="X993" s="14">
        <v>9</v>
      </c>
      <c r="Y993" s="14">
        <v>9</v>
      </c>
      <c r="Z993" s="15">
        <f t="shared" si="174"/>
        <v>1</v>
      </c>
      <c r="AA993" s="14">
        <v>0</v>
      </c>
      <c r="AB993" s="14">
        <v>0</v>
      </c>
      <c r="AC993" s="15">
        <f t="shared" si="175"/>
        <v>0</v>
      </c>
      <c r="AD993" s="14">
        <v>0</v>
      </c>
      <c r="AE993" s="15">
        <f t="shared" si="176"/>
        <v>0</v>
      </c>
      <c r="AF993" s="16">
        <v>0</v>
      </c>
      <c r="AG993" s="10"/>
      <c r="AH993" s="10"/>
      <c r="AI993" s="10"/>
      <c r="AJ993" s="10"/>
    </row>
    <row r="994" spans="1:36" ht="16.5" hidden="1" customHeight="1" outlineLevel="2" thickBot="1" x14ac:dyDescent="0.3">
      <c r="A994" s="21" t="s">
        <v>945</v>
      </c>
      <c r="B994" s="12">
        <f t="shared" si="166"/>
        <v>3781</v>
      </c>
      <c r="C994" s="12">
        <v>455</v>
      </c>
      <c r="D994" s="12">
        <v>440</v>
      </c>
      <c r="E994" s="13">
        <f t="shared" si="167"/>
        <v>0.96703296703296704</v>
      </c>
      <c r="F994" s="12">
        <v>77</v>
      </c>
      <c r="G994" s="12">
        <v>60</v>
      </c>
      <c r="H994" s="13">
        <f t="shared" si="168"/>
        <v>0.77922077922077926</v>
      </c>
      <c r="I994" s="12">
        <v>75</v>
      </c>
      <c r="J994" s="12">
        <v>57</v>
      </c>
      <c r="K994" s="13">
        <f t="shared" si="169"/>
        <v>0.76</v>
      </c>
      <c r="L994" s="12">
        <v>101</v>
      </c>
      <c r="M994" s="14">
        <v>56</v>
      </c>
      <c r="N994" s="15">
        <f t="shared" si="170"/>
        <v>0.5544554455445545</v>
      </c>
      <c r="O994" s="14">
        <v>274</v>
      </c>
      <c r="P994" s="14">
        <v>247</v>
      </c>
      <c r="Q994" s="15">
        <f t="shared" si="171"/>
        <v>0.90145985401459849</v>
      </c>
      <c r="R994" s="14">
        <v>1010</v>
      </c>
      <c r="S994" s="14">
        <v>930</v>
      </c>
      <c r="T994" s="15">
        <f t="shared" si="172"/>
        <v>0.92079207920792083</v>
      </c>
      <c r="U994" s="14">
        <v>503</v>
      </c>
      <c r="V994" s="14">
        <v>414</v>
      </c>
      <c r="W994" s="15">
        <f t="shared" si="173"/>
        <v>0.82306163021868783</v>
      </c>
      <c r="X994" s="14">
        <v>819</v>
      </c>
      <c r="Y994" s="14">
        <v>738</v>
      </c>
      <c r="Z994" s="15">
        <f t="shared" si="174"/>
        <v>0.90109890109890112</v>
      </c>
      <c r="AA994" s="14">
        <v>467</v>
      </c>
      <c r="AB994" s="14">
        <v>3</v>
      </c>
      <c r="AC994" s="15">
        <f t="shared" si="175"/>
        <v>6.4239828693790149E-3</v>
      </c>
      <c r="AD994" s="14">
        <v>427</v>
      </c>
      <c r="AE994" s="15">
        <f t="shared" si="176"/>
        <v>0.91434689507494649</v>
      </c>
      <c r="AF994" s="16">
        <v>0</v>
      </c>
      <c r="AG994" s="10"/>
      <c r="AH994" s="10"/>
      <c r="AI994" s="10"/>
      <c r="AJ994" s="10"/>
    </row>
    <row r="995" spans="1:36" ht="16.5" customHeight="1" outlineLevel="1" collapsed="1" thickBot="1" x14ac:dyDescent="0.3">
      <c r="A995" s="26" t="s">
        <v>946</v>
      </c>
      <c r="B995" s="18">
        <f t="shared" si="166"/>
        <v>317458</v>
      </c>
      <c r="C995" s="18">
        <f>SUM(C996:C1045)</f>
        <v>41222</v>
      </c>
      <c r="D995" s="18">
        <f>SUM(D996:D1045)</f>
        <v>40360</v>
      </c>
      <c r="E995" s="19">
        <f t="shared" si="167"/>
        <v>0.97908883605841546</v>
      </c>
      <c r="F995" s="18">
        <f>SUM(F996:F1045)</f>
        <v>44061</v>
      </c>
      <c r="G995" s="18">
        <f>SUM(G996:G1045)</f>
        <v>43140</v>
      </c>
      <c r="H995" s="19">
        <f t="shared" si="168"/>
        <v>0.97909716075440867</v>
      </c>
      <c r="I995" s="18">
        <f>SUM(I996:I1045)</f>
        <v>42083</v>
      </c>
      <c r="J995" s="18">
        <f>SUM(J996:J1045)</f>
        <v>41179</v>
      </c>
      <c r="K995" s="19">
        <f t="shared" si="169"/>
        <v>0.97851864173181569</v>
      </c>
      <c r="L995" s="18">
        <f>SUM(L996:L1045)</f>
        <v>38477</v>
      </c>
      <c r="M995" s="18">
        <f>SUM(M996:M1045)</f>
        <v>36311</v>
      </c>
      <c r="N995" s="19">
        <f t="shared" si="170"/>
        <v>0.94370662993476617</v>
      </c>
      <c r="O995" s="18">
        <f>SUM(O996:O1045)</f>
        <v>52874</v>
      </c>
      <c r="P995" s="18">
        <f>SUM(P996:P1045)</f>
        <v>49654</v>
      </c>
      <c r="Q995" s="19">
        <f t="shared" si="171"/>
        <v>0.93910050308280058</v>
      </c>
      <c r="R995" s="18">
        <f>SUM(R996:R1045)</f>
        <v>35435</v>
      </c>
      <c r="S995" s="18">
        <f>SUM(S996:S1045)</f>
        <v>31711</v>
      </c>
      <c r="T995" s="19">
        <f t="shared" si="172"/>
        <v>0.89490616621983909</v>
      </c>
      <c r="U995" s="18">
        <f>SUM(U996:U1045)</f>
        <v>22645</v>
      </c>
      <c r="V995" s="18">
        <f>SUM(V996:V1045)</f>
        <v>21798</v>
      </c>
      <c r="W995" s="19">
        <f t="shared" si="173"/>
        <v>0.96259659969088096</v>
      </c>
      <c r="X995" s="18">
        <f>SUM(X996:X1045)</f>
        <v>21315</v>
      </c>
      <c r="Y995" s="18">
        <f>SUM(Y996:Y1045)</f>
        <v>20389</v>
      </c>
      <c r="Z995" s="19">
        <f t="shared" si="174"/>
        <v>0.95655641566971616</v>
      </c>
      <c r="AA995" s="18">
        <f>SUM(AA996:AA1045)</f>
        <v>19346</v>
      </c>
      <c r="AB995" s="18">
        <f>SUM(AB996:AB1045)</f>
        <v>41</v>
      </c>
      <c r="AC995" s="19">
        <f t="shared" si="175"/>
        <v>2.119301147524036E-3</v>
      </c>
      <c r="AD995" s="18">
        <f>SUM(AD996:AD1045)</f>
        <v>14316</v>
      </c>
      <c r="AE995" s="19">
        <f t="shared" si="176"/>
        <v>0.73999793238912437</v>
      </c>
      <c r="AF995" s="20">
        <f>SUM(AF996:AF1045)</f>
        <v>0</v>
      </c>
      <c r="AG995" s="10"/>
      <c r="AH995" s="10"/>
      <c r="AI995" s="10"/>
      <c r="AJ995" s="10"/>
    </row>
    <row r="996" spans="1:36" ht="16.5" hidden="1" customHeight="1" outlineLevel="3" thickBot="1" x14ac:dyDescent="0.3">
      <c r="A996" s="21" t="s">
        <v>947</v>
      </c>
      <c r="B996" s="12">
        <f t="shared" si="166"/>
        <v>6416</v>
      </c>
      <c r="C996" s="12">
        <v>1697</v>
      </c>
      <c r="D996" s="12">
        <v>1664</v>
      </c>
      <c r="E996" s="13">
        <f t="shared" si="167"/>
        <v>0.98055391868002362</v>
      </c>
      <c r="F996" s="12">
        <v>1411</v>
      </c>
      <c r="G996" s="12">
        <v>1365</v>
      </c>
      <c r="H996" s="13">
        <f t="shared" si="168"/>
        <v>0.96739900779588939</v>
      </c>
      <c r="I996" s="12">
        <v>1282</v>
      </c>
      <c r="J996" s="12">
        <v>1257</v>
      </c>
      <c r="K996" s="13">
        <f t="shared" si="169"/>
        <v>0.98049921996879874</v>
      </c>
      <c r="L996" s="12">
        <v>1429</v>
      </c>
      <c r="M996" s="14">
        <v>1278</v>
      </c>
      <c r="N996" s="15">
        <f t="shared" si="170"/>
        <v>0.894331700489853</v>
      </c>
      <c r="O996" s="14">
        <v>597</v>
      </c>
      <c r="P996" s="14">
        <v>576</v>
      </c>
      <c r="Q996" s="15">
        <f t="shared" si="171"/>
        <v>0.96482412060301503</v>
      </c>
      <c r="R996" s="14">
        <v>0</v>
      </c>
      <c r="S996" s="14">
        <v>0</v>
      </c>
      <c r="T996" s="15">
        <f t="shared" si="172"/>
        <v>0</v>
      </c>
      <c r="U996" s="14">
        <v>0</v>
      </c>
      <c r="V996" s="14">
        <v>0</v>
      </c>
      <c r="W996" s="15">
        <f t="shared" si="173"/>
        <v>0</v>
      </c>
      <c r="X996" s="14">
        <v>0</v>
      </c>
      <c r="Y996" s="14">
        <v>0</v>
      </c>
      <c r="Z996" s="15">
        <f t="shared" si="174"/>
        <v>0</v>
      </c>
      <c r="AA996" s="14">
        <v>0</v>
      </c>
      <c r="AB996" s="14">
        <v>0</v>
      </c>
      <c r="AC996" s="15">
        <f t="shared" si="175"/>
        <v>0</v>
      </c>
      <c r="AD996" s="14">
        <v>0</v>
      </c>
      <c r="AE996" s="15">
        <f t="shared" si="176"/>
        <v>0</v>
      </c>
      <c r="AF996" s="16">
        <v>0</v>
      </c>
      <c r="AG996" s="10"/>
      <c r="AH996" s="10"/>
      <c r="AI996" s="10"/>
      <c r="AJ996" s="10"/>
    </row>
    <row r="997" spans="1:36" ht="16.5" hidden="1" customHeight="1" outlineLevel="3" thickBot="1" x14ac:dyDescent="0.3">
      <c r="A997" s="21" t="s">
        <v>948</v>
      </c>
      <c r="B997" s="12">
        <f t="shared" si="166"/>
        <v>8564</v>
      </c>
      <c r="C997" s="12">
        <v>2278</v>
      </c>
      <c r="D997" s="12">
        <v>2242</v>
      </c>
      <c r="E997" s="13">
        <f t="shared" si="167"/>
        <v>0.98419666374012293</v>
      </c>
      <c r="F997" s="12">
        <v>1770</v>
      </c>
      <c r="G997" s="12">
        <v>1745</v>
      </c>
      <c r="H997" s="13">
        <f t="shared" si="168"/>
        <v>0.98587570621468923</v>
      </c>
      <c r="I997" s="12">
        <v>1410</v>
      </c>
      <c r="J997" s="12">
        <v>1391</v>
      </c>
      <c r="K997" s="13">
        <f t="shared" si="169"/>
        <v>0.9865248226950355</v>
      </c>
      <c r="L997" s="12">
        <v>1299</v>
      </c>
      <c r="M997" s="14">
        <v>1280</v>
      </c>
      <c r="N997" s="15">
        <f t="shared" si="170"/>
        <v>0.98537336412625098</v>
      </c>
      <c r="O997" s="14">
        <v>606</v>
      </c>
      <c r="P997" s="14">
        <v>574</v>
      </c>
      <c r="Q997" s="15">
        <f t="shared" si="171"/>
        <v>0.94719471947194722</v>
      </c>
      <c r="R997" s="14">
        <v>0</v>
      </c>
      <c r="S997" s="14">
        <v>0</v>
      </c>
      <c r="T997" s="15">
        <f t="shared" si="172"/>
        <v>0</v>
      </c>
      <c r="U997" s="14">
        <v>0</v>
      </c>
      <c r="V997" s="14">
        <v>0</v>
      </c>
      <c r="W997" s="15">
        <f t="shared" si="173"/>
        <v>0</v>
      </c>
      <c r="X997" s="14">
        <v>374</v>
      </c>
      <c r="Y997" s="14">
        <v>370</v>
      </c>
      <c r="Z997" s="15">
        <f t="shared" si="174"/>
        <v>0.98930481283422456</v>
      </c>
      <c r="AA997" s="14">
        <v>827</v>
      </c>
      <c r="AB997" s="14">
        <v>0</v>
      </c>
      <c r="AC997" s="15">
        <f t="shared" si="175"/>
        <v>0</v>
      </c>
      <c r="AD997" s="14">
        <v>615</v>
      </c>
      <c r="AE997" s="15">
        <f t="shared" si="176"/>
        <v>0.74365175332527211</v>
      </c>
      <c r="AF997" s="16">
        <v>0</v>
      </c>
      <c r="AG997" s="10"/>
      <c r="AH997" s="10"/>
      <c r="AI997" s="10"/>
      <c r="AJ997" s="10"/>
    </row>
    <row r="998" spans="1:36" ht="16.5" hidden="1" customHeight="1" outlineLevel="3" thickBot="1" x14ac:dyDescent="0.3">
      <c r="A998" s="21" t="s">
        <v>914</v>
      </c>
      <c r="B998" s="12">
        <f t="shared" si="166"/>
        <v>9331</v>
      </c>
      <c r="C998" s="12">
        <v>0</v>
      </c>
      <c r="D998" s="12">
        <v>0</v>
      </c>
      <c r="E998" s="13">
        <f t="shared" si="167"/>
        <v>0</v>
      </c>
      <c r="F998" s="12">
        <v>164</v>
      </c>
      <c r="G998" s="12">
        <v>164</v>
      </c>
      <c r="H998" s="13">
        <f t="shared" si="168"/>
        <v>1</v>
      </c>
      <c r="I998" s="12">
        <v>1355</v>
      </c>
      <c r="J998" s="12">
        <v>1335</v>
      </c>
      <c r="K998" s="13">
        <f t="shared" si="169"/>
        <v>0.98523985239852396</v>
      </c>
      <c r="L998" s="12">
        <v>1284</v>
      </c>
      <c r="M998" s="14">
        <v>1268</v>
      </c>
      <c r="N998" s="15">
        <f t="shared" si="170"/>
        <v>0.98753894080996885</v>
      </c>
      <c r="O998" s="14">
        <v>1923</v>
      </c>
      <c r="P998" s="14">
        <v>1884</v>
      </c>
      <c r="Q998" s="15">
        <f t="shared" si="171"/>
        <v>0.97971918876755071</v>
      </c>
      <c r="R998" s="14">
        <v>2605</v>
      </c>
      <c r="S998" s="14">
        <v>2200</v>
      </c>
      <c r="T998" s="15">
        <f t="shared" si="172"/>
        <v>0.84452975047984646</v>
      </c>
      <c r="U998" s="14">
        <v>70</v>
      </c>
      <c r="V998" s="14">
        <v>58</v>
      </c>
      <c r="W998" s="15">
        <f t="shared" si="173"/>
        <v>0.82857142857142863</v>
      </c>
      <c r="X998" s="14">
        <v>1131</v>
      </c>
      <c r="Y998" s="14">
        <v>1107</v>
      </c>
      <c r="Z998" s="15">
        <f t="shared" si="174"/>
        <v>0.97877984084880632</v>
      </c>
      <c r="AA998" s="14">
        <v>799</v>
      </c>
      <c r="AB998" s="14">
        <v>0</v>
      </c>
      <c r="AC998" s="15">
        <f t="shared" si="175"/>
        <v>0</v>
      </c>
      <c r="AD998" s="14">
        <v>735</v>
      </c>
      <c r="AE998" s="15">
        <f t="shared" si="176"/>
        <v>0.9198998748435544</v>
      </c>
      <c r="AF998" s="16">
        <v>0</v>
      </c>
      <c r="AG998" s="10"/>
      <c r="AH998" s="10"/>
      <c r="AI998" s="10"/>
      <c r="AJ998" s="10"/>
    </row>
    <row r="999" spans="1:36" ht="16.5" hidden="1" customHeight="1" outlineLevel="3" thickBot="1" x14ac:dyDescent="0.3">
      <c r="A999" s="21" t="s">
        <v>382</v>
      </c>
      <c r="B999" s="12">
        <f t="shared" si="166"/>
        <v>3313</v>
      </c>
      <c r="C999" s="12">
        <v>1182</v>
      </c>
      <c r="D999" s="12">
        <v>1143</v>
      </c>
      <c r="E999" s="13">
        <f t="shared" si="167"/>
        <v>0.96700507614213194</v>
      </c>
      <c r="F999" s="12">
        <v>1158</v>
      </c>
      <c r="G999" s="12">
        <v>1131</v>
      </c>
      <c r="H999" s="13">
        <f t="shared" si="168"/>
        <v>0.97668393782383423</v>
      </c>
      <c r="I999" s="12">
        <v>866</v>
      </c>
      <c r="J999" s="12">
        <v>839</v>
      </c>
      <c r="K999" s="13">
        <f t="shared" si="169"/>
        <v>0.96882217090069289</v>
      </c>
      <c r="L999" s="12">
        <v>107</v>
      </c>
      <c r="M999" s="14">
        <v>105</v>
      </c>
      <c r="N999" s="15">
        <f t="shared" si="170"/>
        <v>0.98130841121495327</v>
      </c>
      <c r="O999" s="14">
        <v>0</v>
      </c>
      <c r="P999" s="14">
        <v>0</v>
      </c>
      <c r="Q999" s="15">
        <f t="shared" si="171"/>
        <v>0</v>
      </c>
      <c r="R999" s="14">
        <v>0</v>
      </c>
      <c r="S999" s="14">
        <v>0</v>
      </c>
      <c r="T999" s="15">
        <f t="shared" si="172"/>
        <v>0</v>
      </c>
      <c r="U999" s="14">
        <v>0</v>
      </c>
      <c r="V999" s="14">
        <v>0</v>
      </c>
      <c r="W999" s="15">
        <f t="shared" si="173"/>
        <v>0</v>
      </c>
      <c r="X999" s="14">
        <v>0</v>
      </c>
      <c r="Y999" s="14">
        <v>0</v>
      </c>
      <c r="Z999" s="15">
        <f t="shared" si="174"/>
        <v>0</v>
      </c>
      <c r="AA999" s="14">
        <v>0</v>
      </c>
      <c r="AB999" s="14">
        <v>0</v>
      </c>
      <c r="AC999" s="15">
        <f t="shared" si="175"/>
        <v>0</v>
      </c>
      <c r="AD999" s="14">
        <v>0</v>
      </c>
      <c r="AE999" s="15">
        <f t="shared" si="176"/>
        <v>0</v>
      </c>
      <c r="AF999" s="16">
        <v>0</v>
      </c>
      <c r="AG999" s="10"/>
      <c r="AH999" s="10"/>
      <c r="AI999" s="10"/>
      <c r="AJ999" s="10"/>
    </row>
    <row r="1000" spans="1:36" ht="16.5" hidden="1" customHeight="1" outlineLevel="3" thickBot="1" x14ac:dyDescent="0.3">
      <c r="A1000" s="21" t="s">
        <v>949</v>
      </c>
      <c r="B1000" s="12">
        <f t="shared" si="166"/>
        <v>8488</v>
      </c>
      <c r="C1000" s="12">
        <v>0</v>
      </c>
      <c r="D1000" s="12">
        <v>0</v>
      </c>
      <c r="E1000" s="13">
        <f t="shared" si="167"/>
        <v>0</v>
      </c>
      <c r="F1000" s="12">
        <v>899</v>
      </c>
      <c r="G1000" s="12">
        <v>879</v>
      </c>
      <c r="H1000" s="13">
        <f t="shared" si="168"/>
        <v>0.97775305895439379</v>
      </c>
      <c r="I1000" s="12">
        <v>1400</v>
      </c>
      <c r="J1000" s="12">
        <v>1379</v>
      </c>
      <c r="K1000" s="13">
        <f t="shared" si="169"/>
        <v>0.98499999999999999</v>
      </c>
      <c r="L1000" s="12">
        <v>1299</v>
      </c>
      <c r="M1000" s="14">
        <v>1278</v>
      </c>
      <c r="N1000" s="15">
        <f t="shared" si="170"/>
        <v>0.9838337182448037</v>
      </c>
      <c r="O1000" s="14">
        <v>2474</v>
      </c>
      <c r="P1000" s="14">
        <v>2396</v>
      </c>
      <c r="Q1000" s="15">
        <f t="shared" si="171"/>
        <v>0.96847210994341149</v>
      </c>
      <c r="R1000" s="14">
        <v>2416</v>
      </c>
      <c r="S1000" s="14">
        <v>2056</v>
      </c>
      <c r="T1000" s="15">
        <f t="shared" si="172"/>
        <v>0.85099337748344372</v>
      </c>
      <c r="U1000" s="14">
        <v>0</v>
      </c>
      <c r="V1000" s="14">
        <v>0</v>
      </c>
      <c r="W1000" s="15">
        <f t="shared" si="173"/>
        <v>0</v>
      </c>
      <c r="X1000" s="14">
        <v>0</v>
      </c>
      <c r="Y1000" s="14">
        <v>0</v>
      </c>
      <c r="Z1000" s="15">
        <f t="shared" si="174"/>
        <v>0</v>
      </c>
      <c r="AA1000" s="14">
        <v>0</v>
      </c>
      <c r="AB1000" s="14">
        <v>0</v>
      </c>
      <c r="AC1000" s="15">
        <f t="shared" si="175"/>
        <v>0</v>
      </c>
      <c r="AD1000" s="14">
        <v>0</v>
      </c>
      <c r="AE1000" s="15">
        <f t="shared" si="176"/>
        <v>0</v>
      </c>
      <c r="AF1000" s="16">
        <v>0</v>
      </c>
      <c r="AG1000" s="10"/>
      <c r="AH1000" s="10"/>
      <c r="AI1000" s="10"/>
      <c r="AJ1000" s="10"/>
    </row>
    <row r="1001" spans="1:36" ht="16.5" hidden="1" customHeight="1" outlineLevel="3" thickBot="1" x14ac:dyDescent="0.3">
      <c r="A1001" s="21" t="s">
        <v>950</v>
      </c>
      <c r="B1001" s="12">
        <f t="shared" si="166"/>
        <v>9778</v>
      </c>
      <c r="C1001" s="12">
        <v>0</v>
      </c>
      <c r="D1001" s="12">
        <v>0</v>
      </c>
      <c r="E1001" s="13">
        <f t="shared" si="167"/>
        <v>0</v>
      </c>
      <c r="F1001" s="12">
        <v>1006</v>
      </c>
      <c r="G1001" s="12">
        <v>997</v>
      </c>
      <c r="H1001" s="13">
        <f t="shared" si="168"/>
        <v>0.99105367793240562</v>
      </c>
      <c r="I1001" s="12">
        <v>1501</v>
      </c>
      <c r="J1001" s="12">
        <v>1480</v>
      </c>
      <c r="K1001" s="13">
        <f t="shared" si="169"/>
        <v>0.98600932711525646</v>
      </c>
      <c r="L1001" s="12">
        <v>1257</v>
      </c>
      <c r="M1001" s="14">
        <v>1234</v>
      </c>
      <c r="N1001" s="15">
        <f t="shared" si="170"/>
        <v>0.98170246618933965</v>
      </c>
      <c r="O1001" s="14">
        <v>2229</v>
      </c>
      <c r="P1001" s="14">
        <v>2162</v>
      </c>
      <c r="Q1001" s="15">
        <f t="shared" si="171"/>
        <v>0.96994167788245855</v>
      </c>
      <c r="R1001" s="14">
        <v>1966</v>
      </c>
      <c r="S1001" s="14">
        <v>1742</v>
      </c>
      <c r="T1001" s="15">
        <f t="shared" si="172"/>
        <v>0.88606307222787384</v>
      </c>
      <c r="U1001" s="14">
        <v>0</v>
      </c>
      <c r="V1001" s="14">
        <v>0</v>
      </c>
      <c r="W1001" s="15">
        <f t="shared" si="173"/>
        <v>0</v>
      </c>
      <c r="X1001" s="14">
        <v>969</v>
      </c>
      <c r="Y1001" s="14">
        <v>938</v>
      </c>
      <c r="Z1001" s="15">
        <f t="shared" si="174"/>
        <v>0.96800825593395257</v>
      </c>
      <c r="AA1001" s="14">
        <v>850</v>
      </c>
      <c r="AB1001" s="14">
        <v>0</v>
      </c>
      <c r="AC1001" s="15">
        <f t="shared" si="175"/>
        <v>0</v>
      </c>
      <c r="AD1001" s="14">
        <v>774</v>
      </c>
      <c r="AE1001" s="15">
        <f t="shared" si="176"/>
        <v>0.9105882352941177</v>
      </c>
      <c r="AF1001" s="16">
        <v>0</v>
      </c>
      <c r="AG1001" s="10"/>
      <c r="AH1001" s="10"/>
      <c r="AI1001" s="10"/>
      <c r="AJ1001" s="10"/>
    </row>
    <row r="1002" spans="1:36" ht="16.5" hidden="1" customHeight="1" outlineLevel="3" thickBot="1" x14ac:dyDescent="0.3">
      <c r="A1002" s="21" t="s">
        <v>951</v>
      </c>
      <c r="B1002" s="12">
        <f t="shared" si="166"/>
        <v>7052</v>
      </c>
      <c r="C1002" s="12">
        <v>780</v>
      </c>
      <c r="D1002" s="12">
        <v>772</v>
      </c>
      <c r="E1002" s="13">
        <f t="shared" si="167"/>
        <v>0.98974358974358978</v>
      </c>
      <c r="F1002" s="12">
        <v>1316</v>
      </c>
      <c r="G1002" s="12">
        <v>1295</v>
      </c>
      <c r="H1002" s="13">
        <f t="shared" si="168"/>
        <v>0.98404255319148937</v>
      </c>
      <c r="I1002" s="12">
        <v>1019</v>
      </c>
      <c r="J1002" s="12">
        <v>997</v>
      </c>
      <c r="K1002" s="13">
        <f t="shared" si="169"/>
        <v>0.97841020608439644</v>
      </c>
      <c r="L1002" s="12">
        <v>834</v>
      </c>
      <c r="M1002" s="14">
        <v>818</v>
      </c>
      <c r="N1002" s="15">
        <f t="shared" si="170"/>
        <v>0.98081534772182255</v>
      </c>
      <c r="O1002" s="14">
        <v>1432</v>
      </c>
      <c r="P1002" s="14">
        <v>1341</v>
      </c>
      <c r="Q1002" s="15">
        <f t="shared" si="171"/>
        <v>0.93645251396648044</v>
      </c>
      <c r="R1002" s="14">
        <v>147</v>
      </c>
      <c r="S1002" s="14">
        <v>143</v>
      </c>
      <c r="T1002" s="15">
        <f t="shared" si="172"/>
        <v>0.97278911564625847</v>
      </c>
      <c r="U1002" s="14">
        <v>0</v>
      </c>
      <c r="V1002" s="14">
        <v>0</v>
      </c>
      <c r="W1002" s="15">
        <f t="shared" si="173"/>
        <v>0</v>
      </c>
      <c r="X1002" s="14">
        <v>828</v>
      </c>
      <c r="Y1002" s="14">
        <v>803</v>
      </c>
      <c r="Z1002" s="15">
        <f t="shared" si="174"/>
        <v>0.96980676328502413</v>
      </c>
      <c r="AA1002" s="14">
        <v>696</v>
      </c>
      <c r="AB1002" s="14">
        <v>1</v>
      </c>
      <c r="AC1002" s="15">
        <f t="shared" si="175"/>
        <v>1.4367816091954023E-3</v>
      </c>
      <c r="AD1002" s="14">
        <v>604</v>
      </c>
      <c r="AE1002" s="15">
        <f t="shared" si="176"/>
        <v>0.86781609195402298</v>
      </c>
      <c r="AF1002" s="16">
        <v>0</v>
      </c>
      <c r="AG1002" s="10"/>
      <c r="AH1002" s="10"/>
      <c r="AI1002" s="10"/>
      <c r="AJ1002" s="10"/>
    </row>
    <row r="1003" spans="1:36" ht="16.5" hidden="1" customHeight="1" outlineLevel="3" thickBot="1" x14ac:dyDescent="0.3">
      <c r="A1003" s="21" t="s">
        <v>952</v>
      </c>
      <c r="B1003" s="12">
        <f t="shared" si="166"/>
        <v>6207</v>
      </c>
      <c r="C1003" s="12">
        <v>1341</v>
      </c>
      <c r="D1003" s="12">
        <v>1316</v>
      </c>
      <c r="E1003" s="13">
        <f t="shared" si="167"/>
        <v>0.98135719612229677</v>
      </c>
      <c r="F1003" s="12">
        <v>1263</v>
      </c>
      <c r="G1003" s="12">
        <v>1247</v>
      </c>
      <c r="H1003" s="13">
        <f t="shared" si="168"/>
        <v>0.98733174980205862</v>
      </c>
      <c r="I1003" s="12">
        <v>1018</v>
      </c>
      <c r="J1003" s="12">
        <v>999</v>
      </c>
      <c r="K1003" s="13">
        <f t="shared" si="169"/>
        <v>0.98133595284872299</v>
      </c>
      <c r="L1003" s="12">
        <v>873</v>
      </c>
      <c r="M1003" s="14">
        <v>855</v>
      </c>
      <c r="N1003" s="15">
        <f t="shared" si="170"/>
        <v>0.97938144329896903</v>
      </c>
      <c r="O1003" s="14">
        <v>396</v>
      </c>
      <c r="P1003" s="14">
        <v>389</v>
      </c>
      <c r="Q1003" s="15">
        <f t="shared" si="171"/>
        <v>0.98232323232323238</v>
      </c>
      <c r="R1003" s="14">
        <v>0</v>
      </c>
      <c r="S1003" s="14">
        <v>0</v>
      </c>
      <c r="T1003" s="15">
        <f t="shared" si="172"/>
        <v>0</v>
      </c>
      <c r="U1003" s="14">
        <v>0</v>
      </c>
      <c r="V1003" s="14">
        <v>0</v>
      </c>
      <c r="W1003" s="15">
        <f t="shared" si="173"/>
        <v>0</v>
      </c>
      <c r="X1003" s="14">
        <v>664</v>
      </c>
      <c r="Y1003" s="14">
        <v>629</v>
      </c>
      <c r="Z1003" s="15">
        <f t="shared" si="174"/>
        <v>0.94728915662650603</v>
      </c>
      <c r="AA1003" s="14">
        <v>652</v>
      </c>
      <c r="AB1003" s="14">
        <v>0</v>
      </c>
      <c r="AC1003" s="15">
        <f t="shared" si="175"/>
        <v>0</v>
      </c>
      <c r="AD1003" s="14">
        <v>530</v>
      </c>
      <c r="AE1003" s="15">
        <f t="shared" si="176"/>
        <v>0.81288343558282206</v>
      </c>
      <c r="AF1003" s="16">
        <v>0</v>
      </c>
      <c r="AG1003" s="10"/>
      <c r="AH1003" s="10"/>
      <c r="AI1003" s="10"/>
      <c r="AJ1003" s="10"/>
    </row>
    <row r="1004" spans="1:36" ht="16.5" hidden="1" customHeight="1" outlineLevel="3" thickBot="1" x14ac:dyDescent="0.3">
      <c r="A1004" s="21" t="s">
        <v>953</v>
      </c>
      <c r="B1004" s="12">
        <f t="shared" si="166"/>
        <v>6971</v>
      </c>
      <c r="C1004" s="12">
        <v>2175</v>
      </c>
      <c r="D1004" s="12">
        <v>2153</v>
      </c>
      <c r="E1004" s="13">
        <f t="shared" si="167"/>
        <v>0.98988505747126432</v>
      </c>
      <c r="F1004" s="12">
        <v>1632</v>
      </c>
      <c r="G1004" s="12">
        <v>1612</v>
      </c>
      <c r="H1004" s="13">
        <f t="shared" si="168"/>
        <v>0.98774509803921573</v>
      </c>
      <c r="I1004" s="12">
        <v>1317</v>
      </c>
      <c r="J1004" s="12">
        <v>1302</v>
      </c>
      <c r="K1004" s="13">
        <f t="shared" si="169"/>
        <v>0.9886104783599089</v>
      </c>
      <c r="L1004" s="12">
        <v>1316</v>
      </c>
      <c r="M1004" s="14">
        <v>1223</v>
      </c>
      <c r="N1004" s="15">
        <f t="shared" si="170"/>
        <v>0.92933130699088151</v>
      </c>
      <c r="O1004" s="14">
        <v>531</v>
      </c>
      <c r="P1004" s="14">
        <v>517</v>
      </c>
      <c r="Q1004" s="15">
        <f t="shared" si="171"/>
        <v>0.97363465160075324</v>
      </c>
      <c r="R1004" s="14">
        <v>0</v>
      </c>
      <c r="S1004" s="14">
        <v>0</v>
      </c>
      <c r="T1004" s="15">
        <f t="shared" si="172"/>
        <v>0</v>
      </c>
      <c r="U1004" s="14">
        <v>0</v>
      </c>
      <c r="V1004" s="14">
        <v>0</v>
      </c>
      <c r="W1004" s="15">
        <f t="shared" si="173"/>
        <v>0</v>
      </c>
      <c r="X1004" s="14">
        <v>0</v>
      </c>
      <c r="Y1004" s="14">
        <v>0</v>
      </c>
      <c r="Z1004" s="15">
        <f t="shared" si="174"/>
        <v>0</v>
      </c>
      <c r="AA1004" s="14">
        <v>0</v>
      </c>
      <c r="AB1004" s="14">
        <v>0</v>
      </c>
      <c r="AC1004" s="15">
        <f t="shared" si="175"/>
        <v>0</v>
      </c>
      <c r="AD1004" s="14">
        <v>0</v>
      </c>
      <c r="AE1004" s="15">
        <f t="shared" si="176"/>
        <v>0</v>
      </c>
      <c r="AF1004" s="16">
        <v>0</v>
      </c>
      <c r="AG1004" s="10"/>
      <c r="AH1004" s="10"/>
      <c r="AI1004" s="10"/>
      <c r="AJ1004" s="10"/>
    </row>
    <row r="1005" spans="1:36" ht="16.5" hidden="1" customHeight="1" outlineLevel="3" thickBot="1" x14ac:dyDescent="0.3">
      <c r="A1005" s="21" t="s">
        <v>954</v>
      </c>
      <c r="B1005" s="12">
        <f t="shared" si="166"/>
        <v>8909</v>
      </c>
      <c r="C1005" s="12">
        <v>551</v>
      </c>
      <c r="D1005" s="12">
        <v>545</v>
      </c>
      <c r="E1005" s="13">
        <f t="shared" si="167"/>
        <v>0.98911070780399279</v>
      </c>
      <c r="F1005" s="12">
        <v>1598</v>
      </c>
      <c r="G1005" s="12">
        <v>1581</v>
      </c>
      <c r="H1005" s="13">
        <f t="shared" si="168"/>
        <v>0.98936170212765961</v>
      </c>
      <c r="I1005" s="12">
        <v>1404</v>
      </c>
      <c r="J1005" s="12">
        <v>1392</v>
      </c>
      <c r="K1005" s="13">
        <f t="shared" si="169"/>
        <v>0.99145299145299148</v>
      </c>
      <c r="L1005" s="12">
        <v>1120</v>
      </c>
      <c r="M1005" s="14">
        <v>1108</v>
      </c>
      <c r="N1005" s="15">
        <f t="shared" si="170"/>
        <v>0.98928571428571432</v>
      </c>
      <c r="O1005" s="14">
        <v>2129</v>
      </c>
      <c r="P1005" s="14">
        <v>2091</v>
      </c>
      <c r="Q1005" s="15">
        <f t="shared" si="171"/>
        <v>0.98215124471582904</v>
      </c>
      <c r="R1005" s="14">
        <v>552</v>
      </c>
      <c r="S1005" s="14">
        <v>535</v>
      </c>
      <c r="T1005" s="15">
        <f t="shared" si="172"/>
        <v>0.96920289855072461</v>
      </c>
      <c r="U1005" s="14">
        <v>0</v>
      </c>
      <c r="V1005" s="14">
        <v>0</v>
      </c>
      <c r="W1005" s="15">
        <f t="shared" si="173"/>
        <v>0</v>
      </c>
      <c r="X1005" s="14">
        <v>858</v>
      </c>
      <c r="Y1005" s="14">
        <v>837</v>
      </c>
      <c r="Z1005" s="15">
        <f t="shared" si="174"/>
        <v>0.97552447552447552</v>
      </c>
      <c r="AA1005" s="14">
        <v>697</v>
      </c>
      <c r="AB1005" s="14">
        <v>0</v>
      </c>
      <c r="AC1005" s="15">
        <f t="shared" si="175"/>
        <v>0</v>
      </c>
      <c r="AD1005" s="14">
        <v>619</v>
      </c>
      <c r="AE1005" s="15">
        <f t="shared" si="176"/>
        <v>0.88809182209469151</v>
      </c>
      <c r="AF1005" s="16">
        <v>0</v>
      </c>
      <c r="AG1005" s="10"/>
      <c r="AH1005" s="10"/>
      <c r="AI1005" s="10"/>
      <c r="AJ1005" s="10"/>
    </row>
    <row r="1006" spans="1:36" ht="16.5" hidden="1" customHeight="1" outlineLevel="3" thickBot="1" x14ac:dyDescent="0.3">
      <c r="A1006" s="21" t="s">
        <v>955</v>
      </c>
      <c r="B1006" s="12">
        <f t="shared" si="166"/>
        <v>7046</v>
      </c>
      <c r="C1006" s="12">
        <v>36</v>
      </c>
      <c r="D1006" s="12">
        <v>36</v>
      </c>
      <c r="E1006" s="13">
        <f t="shared" si="167"/>
        <v>1</v>
      </c>
      <c r="F1006" s="12">
        <v>1113</v>
      </c>
      <c r="G1006" s="12">
        <v>1087</v>
      </c>
      <c r="H1006" s="13">
        <f t="shared" si="168"/>
        <v>0.97663971248876913</v>
      </c>
      <c r="I1006" s="12">
        <v>1246</v>
      </c>
      <c r="J1006" s="12">
        <v>1208</v>
      </c>
      <c r="K1006" s="13">
        <f t="shared" si="169"/>
        <v>0.9695024077046549</v>
      </c>
      <c r="L1006" s="12">
        <v>1047</v>
      </c>
      <c r="M1006" s="14">
        <v>995</v>
      </c>
      <c r="N1006" s="15">
        <f t="shared" si="170"/>
        <v>0.95033428844317092</v>
      </c>
      <c r="O1006" s="14">
        <v>1653</v>
      </c>
      <c r="P1006" s="14">
        <v>1568</v>
      </c>
      <c r="Q1006" s="15">
        <f t="shared" si="171"/>
        <v>0.94857834240774352</v>
      </c>
      <c r="R1006" s="14">
        <v>1148</v>
      </c>
      <c r="S1006" s="14">
        <v>1012</v>
      </c>
      <c r="T1006" s="15">
        <f t="shared" si="172"/>
        <v>0.88153310104529614</v>
      </c>
      <c r="U1006" s="14">
        <v>0</v>
      </c>
      <c r="V1006" s="14">
        <v>0</v>
      </c>
      <c r="W1006" s="15">
        <f t="shared" si="173"/>
        <v>0</v>
      </c>
      <c r="X1006" s="14">
        <v>91</v>
      </c>
      <c r="Y1006" s="14">
        <v>80</v>
      </c>
      <c r="Z1006" s="15">
        <f t="shared" si="174"/>
        <v>0.87912087912087911</v>
      </c>
      <c r="AA1006" s="14">
        <v>712</v>
      </c>
      <c r="AB1006" s="14">
        <v>8</v>
      </c>
      <c r="AC1006" s="15">
        <f t="shared" si="175"/>
        <v>1.1235955056179775E-2</v>
      </c>
      <c r="AD1006" s="14">
        <v>473</v>
      </c>
      <c r="AE1006" s="15">
        <f t="shared" si="176"/>
        <v>0.6643258426966292</v>
      </c>
      <c r="AF1006" s="16">
        <v>0</v>
      </c>
      <c r="AG1006" s="10"/>
      <c r="AH1006" s="10"/>
      <c r="AI1006" s="10"/>
      <c r="AJ1006" s="10"/>
    </row>
    <row r="1007" spans="1:36" ht="16.5" hidden="1" customHeight="1" outlineLevel="3" thickBot="1" x14ac:dyDescent="0.3">
      <c r="A1007" s="21" t="s">
        <v>161</v>
      </c>
      <c r="B1007" s="12">
        <f t="shared" si="166"/>
        <v>5623</v>
      </c>
      <c r="C1007" s="12">
        <v>0</v>
      </c>
      <c r="D1007" s="12">
        <v>0</v>
      </c>
      <c r="E1007" s="13">
        <f t="shared" si="167"/>
        <v>0</v>
      </c>
      <c r="F1007" s="12">
        <v>562</v>
      </c>
      <c r="G1007" s="12">
        <v>553</v>
      </c>
      <c r="H1007" s="13">
        <f t="shared" si="168"/>
        <v>0.98398576512455516</v>
      </c>
      <c r="I1007" s="12">
        <v>1306</v>
      </c>
      <c r="J1007" s="12">
        <v>1288</v>
      </c>
      <c r="K1007" s="13">
        <f t="shared" si="169"/>
        <v>0.98621745788667692</v>
      </c>
      <c r="L1007" s="12">
        <v>1039</v>
      </c>
      <c r="M1007" s="14">
        <v>964</v>
      </c>
      <c r="N1007" s="15">
        <f t="shared" si="170"/>
        <v>0.92781520692974018</v>
      </c>
      <c r="O1007" s="14">
        <v>1929</v>
      </c>
      <c r="P1007" s="14">
        <v>1851</v>
      </c>
      <c r="Q1007" s="15">
        <f t="shared" si="171"/>
        <v>0.95956454121306378</v>
      </c>
      <c r="R1007" s="14">
        <v>44</v>
      </c>
      <c r="S1007" s="14">
        <v>40</v>
      </c>
      <c r="T1007" s="15">
        <f t="shared" si="172"/>
        <v>0.90909090909090906</v>
      </c>
      <c r="U1007" s="14">
        <v>0</v>
      </c>
      <c r="V1007" s="14">
        <v>0</v>
      </c>
      <c r="W1007" s="15">
        <f t="shared" si="173"/>
        <v>0</v>
      </c>
      <c r="X1007" s="14">
        <v>178</v>
      </c>
      <c r="Y1007" s="14">
        <v>172</v>
      </c>
      <c r="Z1007" s="15">
        <f t="shared" si="174"/>
        <v>0.9662921348314607</v>
      </c>
      <c r="AA1007" s="14">
        <v>565</v>
      </c>
      <c r="AB1007" s="14">
        <v>0</v>
      </c>
      <c r="AC1007" s="15">
        <f t="shared" si="175"/>
        <v>0</v>
      </c>
      <c r="AD1007" s="14">
        <v>469</v>
      </c>
      <c r="AE1007" s="15">
        <f t="shared" si="176"/>
        <v>0.83008849557522124</v>
      </c>
      <c r="AF1007" s="16">
        <v>0</v>
      </c>
      <c r="AG1007" s="10"/>
      <c r="AH1007" s="10"/>
      <c r="AI1007" s="10"/>
      <c r="AJ1007" s="10"/>
    </row>
    <row r="1008" spans="1:36" ht="16.5" hidden="1" customHeight="1" outlineLevel="3" thickBot="1" x14ac:dyDescent="0.3">
      <c r="A1008" s="21" t="s">
        <v>956</v>
      </c>
      <c r="B1008" s="12">
        <f t="shared" si="166"/>
        <v>7694</v>
      </c>
      <c r="C1008" s="12">
        <v>1313</v>
      </c>
      <c r="D1008" s="12">
        <v>1298</v>
      </c>
      <c r="E1008" s="13">
        <f t="shared" si="167"/>
        <v>0.98857578065498852</v>
      </c>
      <c r="F1008" s="12">
        <v>1254</v>
      </c>
      <c r="G1008" s="12">
        <v>1223</v>
      </c>
      <c r="H1008" s="13">
        <f t="shared" si="168"/>
        <v>0.97527910685805419</v>
      </c>
      <c r="I1008" s="12">
        <v>1072</v>
      </c>
      <c r="J1008" s="12">
        <v>1046</v>
      </c>
      <c r="K1008" s="13">
        <f t="shared" si="169"/>
        <v>0.97574626865671643</v>
      </c>
      <c r="L1008" s="12">
        <v>567</v>
      </c>
      <c r="M1008" s="14">
        <v>547</v>
      </c>
      <c r="N1008" s="15">
        <f t="shared" si="170"/>
        <v>0.96472663139329806</v>
      </c>
      <c r="O1008" s="14">
        <v>1507</v>
      </c>
      <c r="P1008" s="14">
        <v>1463</v>
      </c>
      <c r="Q1008" s="15">
        <f t="shared" si="171"/>
        <v>0.97080291970802923</v>
      </c>
      <c r="R1008" s="14">
        <v>0</v>
      </c>
      <c r="S1008" s="14">
        <v>0</v>
      </c>
      <c r="T1008" s="15">
        <f t="shared" si="172"/>
        <v>0</v>
      </c>
      <c r="U1008" s="14">
        <v>0</v>
      </c>
      <c r="V1008" s="14">
        <v>0</v>
      </c>
      <c r="W1008" s="15">
        <f t="shared" si="173"/>
        <v>0</v>
      </c>
      <c r="X1008" s="14">
        <v>1053</v>
      </c>
      <c r="Y1008" s="14">
        <v>1008</v>
      </c>
      <c r="Z1008" s="15">
        <f t="shared" si="174"/>
        <v>0.95726495726495731</v>
      </c>
      <c r="AA1008" s="14">
        <v>928</v>
      </c>
      <c r="AB1008" s="14">
        <v>0</v>
      </c>
      <c r="AC1008" s="15">
        <f t="shared" si="175"/>
        <v>0</v>
      </c>
      <c r="AD1008" s="14">
        <v>834</v>
      </c>
      <c r="AE1008" s="15">
        <f t="shared" si="176"/>
        <v>0.89870689655172409</v>
      </c>
      <c r="AF1008" s="16">
        <v>0</v>
      </c>
      <c r="AG1008" s="10"/>
      <c r="AH1008" s="10"/>
      <c r="AI1008" s="10"/>
      <c r="AJ1008" s="10"/>
    </row>
    <row r="1009" spans="1:36" ht="16.5" hidden="1" customHeight="1" outlineLevel="3" thickBot="1" x14ac:dyDescent="0.3">
      <c r="A1009" s="21" t="s">
        <v>957</v>
      </c>
      <c r="B1009" s="12">
        <f t="shared" si="166"/>
        <v>11988</v>
      </c>
      <c r="C1009" s="12">
        <v>1379</v>
      </c>
      <c r="D1009" s="12">
        <v>1343</v>
      </c>
      <c r="E1009" s="13">
        <f t="shared" si="167"/>
        <v>0.97389412617839011</v>
      </c>
      <c r="F1009" s="12">
        <v>1235</v>
      </c>
      <c r="G1009" s="12">
        <v>1188</v>
      </c>
      <c r="H1009" s="13">
        <f t="shared" si="168"/>
        <v>0.9619433198380567</v>
      </c>
      <c r="I1009" s="12">
        <v>1136</v>
      </c>
      <c r="J1009" s="12">
        <v>1086</v>
      </c>
      <c r="K1009" s="13">
        <f t="shared" si="169"/>
        <v>0.95598591549295775</v>
      </c>
      <c r="L1009" s="12">
        <v>1054</v>
      </c>
      <c r="M1009" s="14">
        <v>1024</v>
      </c>
      <c r="N1009" s="15">
        <f t="shared" si="170"/>
        <v>0.97153700189753323</v>
      </c>
      <c r="O1009" s="14">
        <v>1833</v>
      </c>
      <c r="P1009" s="14">
        <v>1784</v>
      </c>
      <c r="Q1009" s="15">
        <f t="shared" si="171"/>
        <v>0.9732678668848882</v>
      </c>
      <c r="R1009" s="14">
        <v>1849</v>
      </c>
      <c r="S1009" s="14">
        <v>1622</v>
      </c>
      <c r="T1009" s="15">
        <f t="shared" si="172"/>
        <v>0.87723093564088694</v>
      </c>
      <c r="U1009" s="14">
        <v>2029</v>
      </c>
      <c r="V1009" s="14">
        <v>1963</v>
      </c>
      <c r="W1009" s="15">
        <f t="shared" si="173"/>
        <v>0.96747166091670778</v>
      </c>
      <c r="X1009" s="14">
        <v>734</v>
      </c>
      <c r="Y1009" s="14">
        <v>701</v>
      </c>
      <c r="Z1009" s="15">
        <f t="shared" si="174"/>
        <v>0.95504087193460485</v>
      </c>
      <c r="AA1009" s="14">
        <v>739</v>
      </c>
      <c r="AB1009" s="14">
        <v>8</v>
      </c>
      <c r="AC1009" s="15">
        <f t="shared" si="175"/>
        <v>1.0825439783491205E-2</v>
      </c>
      <c r="AD1009" s="14">
        <v>518</v>
      </c>
      <c r="AE1009" s="15">
        <f t="shared" si="176"/>
        <v>0.70094722598105552</v>
      </c>
      <c r="AF1009" s="16">
        <v>0</v>
      </c>
      <c r="AG1009" s="10"/>
      <c r="AH1009" s="10"/>
      <c r="AI1009" s="10"/>
      <c r="AJ1009" s="10"/>
    </row>
    <row r="1010" spans="1:36" ht="16.5" hidden="1" customHeight="1" outlineLevel="3" thickBot="1" x14ac:dyDescent="0.3">
      <c r="A1010" s="21" t="s">
        <v>958</v>
      </c>
      <c r="B1010" s="12">
        <f t="shared" si="166"/>
        <v>6367</v>
      </c>
      <c r="C1010" s="12">
        <v>1433</v>
      </c>
      <c r="D1010" s="12">
        <v>1401</v>
      </c>
      <c r="E1010" s="13">
        <f t="shared" si="167"/>
        <v>0.97766922540125611</v>
      </c>
      <c r="F1010" s="12">
        <v>1299</v>
      </c>
      <c r="G1010" s="12">
        <v>1249</v>
      </c>
      <c r="H1010" s="13">
        <f t="shared" si="168"/>
        <v>0.96150885296381827</v>
      </c>
      <c r="I1010" s="12">
        <v>1036</v>
      </c>
      <c r="J1010" s="12">
        <v>1004</v>
      </c>
      <c r="K1010" s="13">
        <f t="shared" si="169"/>
        <v>0.96911196911196906</v>
      </c>
      <c r="L1010" s="12">
        <v>1097</v>
      </c>
      <c r="M1010" s="14">
        <v>1004</v>
      </c>
      <c r="N1010" s="15">
        <f t="shared" si="170"/>
        <v>0.91522333637192343</v>
      </c>
      <c r="O1010" s="14">
        <v>493</v>
      </c>
      <c r="P1010" s="14">
        <v>476</v>
      </c>
      <c r="Q1010" s="15">
        <f t="shared" si="171"/>
        <v>0.96551724137931039</v>
      </c>
      <c r="R1010" s="14">
        <v>0</v>
      </c>
      <c r="S1010" s="14">
        <v>0</v>
      </c>
      <c r="T1010" s="15">
        <f t="shared" si="172"/>
        <v>0</v>
      </c>
      <c r="U1010" s="14">
        <v>0</v>
      </c>
      <c r="V1010" s="14">
        <v>0</v>
      </c>
      <c r="W1010" s="15">
        <f t="shared" si="173"/>
        <v>0</v>
      </c>
      <c r="X1010" s="14">
        <v>184</v>
      </c>
      <c r="Y1010" s="14">
        <v>170</v>
      </c>
      <c r="Z1010" s="15">
        <f t="shared" si="174"/>
        <v>0.92391304347826086</v>
      </c>
      <c r="AA1010" s="14">
        <v>825</v>
      </c>
      <c r="AB1010" s="14">
        <v>0</v>
      </c>
      <c r="AC1010" s="15">
        <f t="shared" si="175"/>
        <v>0</v>
      </c>
      <c r="AD1010" s="14">
        <v>202</v>
      </c>
      <c r="AE1010" s="15">
        <f t="shared" si="176"/>
        <v>0.24484848484848484</v>
      </c>
      <c r="AF1010" s="16">
        <v>0</v>
      </c>
      <c r="AG1010" s="10"/>
      <c r="AH1010" s="10"/>
      <c r="AI1010" s="10"/>
      <c r="AJ1010" s="10"/>
    </row>
    <row r="1011" spans="1:36" ht="16.5" hidden="1" customHeight="1" outlineLevel="3" thickBot="1" x14ac:dyDescent="0.3">
      <c r="A1011" s="21" t="s">
        <v>959</v>
      </c>
      <c r="B1011" s="12">
        <f t="shared" si="166"/>
        <v>4782</v>
      </c>
      <c r="C1011" s="12">
        <v>1391</v>
      </c>
      <c r="D1011" s="12">
        <v>1380</v>
      </c>
      <c r="E1011" s="13">
        <f t="shared" si="167"/>
        <v>0.99209202012940334</v>
      </c>
      <c r="F1011" s="12">
        <v>1237</v>
      </c>
      <c r="G1011" s="12">
        <v>1222</v>
      </c>
      <c r="H1011" s="13">
        <f t="shared" si="168"/>
        <v>0.98787388843977364</v>
      </c>
      <c r="I1011" s="12">
        <v>915</v>
      </c>
      <c r="J1011" s="12">
        <v>906</v>
      </c>
      <c r="K1011" s="13">
        <f t="shared" si="169"/>
        <v>0.99016393442622952</v>
      </c>
      <c r="L1011" s="12">
        <v>790</v>
      </c>
      <c r="M1011" s="14">
        <v>727</v>
      </c>
      <c r="N1011" s="15">
        <f t="shared" si="170"/>
        <v>0.92025316455696204</v>
      </c>
      <c r="O1011" s="14">
        <v>449</v>
      </c>
      <c r="P1011" s="14">
        <v>424</v>
      </c>
      <c r="Q1011" s="15">
        <f t="shared" si="171"/>
        <v>0.9443207126948775</v>
      </c>
      <c r="R1011" s="14">
        <v>0</v>
      </c>
      <c r="S1011" s="14">
        <v>0</v>
      </c>
      <c r="T1011" s="15">
        <f t="shared" si="172"/>
        <v>0</v>
      </c>
      <c r="U1011" s="14">
        <v>0</v>
      </c>
      <c r="V1011" s="14">
        <v>0</v>
      </c>
      <c r="W1011" s="15">
        <f t="shared" si="173"/>
        <v>0</v>
      </c>
      <c r="X1011" s="14">
        <v>0</v>
      </c>
      <c r="Y1011" s="14">
        <v>0</v>
      </c>
      <c r="Z1011" s="15">
        <f t="shared" si="174"/>
        <v>0</v>
      </c>
      <c r="AA1011" s="14">
        <v>0</v>
      </c>
      <c r="AB1011" s="14">
        <v>0</v>
      </c>
      <c r="AC1011" s="15">
        <f t="shared" si="175"/>
        <v>0</v>
      </c>
      <c r="AD1011" s="14">
        <v>0</v>
      </c>
      <c r="AE1011" s="15">
        <f t="shared" si="176"/>
        <v>0</v>
      </c>
      <c r="AF1011" s="16">
        <v>0</v>
      </c>
      <c r="AG1011" s="10"/>
      <c r="AH1011" s="10"/>
      <c r="AI1011" s="10"/>
      <c r="AJ1011" s="10"/>
    </row>
    <row r="1012" spans="1:36" ht="16.5" hidden="1" customHeight="1" outlineLevel="3" thickBot="1" x14ac:dyDescent="0.3">
      <c r="A1012" s="21" t="s">
        <v>960</v>
      </c>
      <c r="B1012" s="12">
        <f t="shared" si="166"/>
        <v>582</v>
      </c>
      <c r="C1012" s="12">
        <v>0</v>
      </c>
      <c r="D1012" s="12">
        <v>0</v>
      </c>
      <c r="E1012" s="13">
        <f t="shared" si="167"/>
        <v>0</v>
      </c>
      <c r="F1012" s="12">
        <v>0</v>
      </c>
      <c r="G1012" s="12">
        <v>0</v>
      </c>
      <c r="H1012" s="13">
        <f t="shared" si="168"/>
        <v>0</v>
      </c>
      <c r="I1012" s="12">
        <v>379</v>
      </c>
      <c r="J1012" s="12">
        <v>377</v>
      </c>
      <c r="K1012" s="13">
        <f t="shared" si="169"/>
        <v>0.99472295514511877</v>
      </c>
      <c r="L1012" s="12">
        <v>203</v>
      </c>
      <c r="M1012" s="14">
        <v>200</v>
      </c>
      <c r="N1012" s="15">
        <f t="shared" si="170"/>
        <v>0.98522167487684731</v>
      </c>
      <c r="O1012" s="14">
        <v>0</v>
      </c>
      <c r="P1012" s="14">
        <v>0</v>
      </c>
      <c r="Q1012" s="15">
        <f t="shared" si="171"/>
        <v>0</v>
      </c>
      <c r="R1012" s="14">
        <v>0</v>
      </c>
      <c r="S1012" s="14">
        <v>0</v>
      </c>
      <c r="T1012" s="15">
        <f t="shared" si="172"/>
        <v>0</v>
      </c>
      <c r="U1012" s="14">
        <v>0</v>
      </c>
      <c r="V1012" s="14">
        <v>0</v>
      </c>
      <c r="W1012" s="15">
        <f t="shared" si="173"/>
        <v>0</v>
      </c>
      <c r="X1012" s="14">
        <v>0</v>
      </c>
      <c r="Y1012" s="14">
        <v>0</v>
      </c>
      <c r="Z1012" s="15">
        <f t="shared" si="174"/>
        <v>0</v>
      </c>
      <c r="AA1012" s="14">
        <v>0</v>
      </c>
      <c r="AB1012" s="14">
        <v>0</v>
      </c>
      <c r="AC1012" s="15">
        <f t="shared" si="175"/>
        <v>0</v>
      </c>
      <c r="AD1012" s="14">
        <v>0</v>
      </c>
      <c r="AE1012" s="15">
        <f t="shared" si="176"/>
        <v>0</v>
      </c>
      <c r="AF1012" s="16">
        <v>0</v>
      </c>
      <c r="AG1012" s="10"/>
      <c r="AH1012" s="10"/>
      <c r="AI1012" s="10"/>
      <c r="AJ1012" s="10"/>
    </row>
    <row r="1013" spans="1:36" ht="16.5" hidden="1" customHeight="1" outlineLevel="3" thickBot="1" x14ac:dyDescent="0.3">
      <c r="A1013" s="21" t="s">
        <v>961</v>
      </c>
      <c r="B1013" s="12">
        <f t="shared" si="166"/>
        <v>6785</v>
      </c>
      <c r="C1013" s="12">
        <v>414</v>
      </c>
      <c r="D1013" s="12">
        <v>402</v>
      </c>
      <c r="E1013" s="13">
        <f t="shared" si="167"/>
        <v>0.97101449275362317</v>
      </c>
      <c r="F1013" s="12">
        <v>1230</v>
      </c>
      <c r="G1013" s="12">
        <v>1195</v>
      </c>
      <c r="H1013" s="13">
        <f t="shared" si="168"/>
        <v>0.97154471544715448</v>
      </c>
      <c r="I1013" s="12">
        <v>1110</v>
      </c>
      <c r="J1013" s="12">
        <v>1074</v>
      </c>
      <c r="K1013" s="13">
        <f t="shared" si="169"/>
        <v>0.96756756756756757</v>
      </c>
      <c r="L1013" s="12">
        <v>1372</v>
      </c>
      <c r="M1013" s="14">
        <v>1315</v>
      </c>
      <c r="N1013" s="15">
        <f t="shared" si="170"/>
        <v>0.95845481049562686</v>
      </c>
      <c r="O1013" s="14">
        <v>1517</v>
      </c>
      <c r="P1013" s="14">
        <v>1471</v>
      </c>
      <c r="Q1013" s="15">
        <f t="shared" si="171"/>
        <v>0.96967699406723795</v>
      </c>
      <c r="R1013" s="14">
        <v>450</v>
      </c>
      <c r="S1013" s="14">
        <v>439</v>
      </c>
      <c r="T1013" s="15">
        <f t="shared" si="172"/>
        <v>0.97555555555555551</v>
      </c>
      <c r="U1013" s="14">
        <v>0</v>
      </c>
      <c r="V1013" s="14">
        <v>0</v>
      </c>
      <c r="W1013" s="15">
        <f t="shared" si="173"/>
        <v>0</v>
      </c>
      <c r="X1013" s="14">
        <v>70</v>
      </c>
      <c r="Y1013" s="14">
        <v>68</v>
      </c>
      <c r="Z1013" s="15">
        <f t="shared" si="174"/>
        <v>0.97142857142857142</v>
      </c>
      <c r="AA1013" s="14">
        <v>622</v>
      </c>
      <c r="AB1013" s="14">
        <v>0</v>
      </c>
      <c r="AC1013" s="15">
        <f t="shared" si="175"/>
        <v>0</v>
      </c>
      <c r="AD1013" s="14">
        <v>519</v>
      </c>
      <c r="AE1013" s="15">
        <f t="shared" si="176"/>
        <v>0.83440514469453375</v>
      </c>
      <c r="AF1013" s="16">
        <v>0</v>
      </c>
      <c r="AG1013" s="10"/>
      <c r="AH1013" s="10"/>
      <c r="AI1013" s="10"/>
      <c r="AJ1013" s="10"/>
    </row>
    <row r="1014" spans="1:36" ht="16.5" hidden="1" customHeight="1" outlineLevel="3" thickBot="1" x14ac:dyDescent="0.3">
      <c r="A1014" s="21" t="s">
        <v>393</v>
      </c>
      <c r="B1014" s="12">
        <f t="shared" si="166"/>
        <v>1034</v>
      </c>
      <c r="C1014" s="12">
        <v>1034</v>
      </c>
      <c r="D1014" s="12">
        <v>996</v>
      </c>
      <c r="E1014" s="13">
        <f t="shared" si="167"/>
        <v>0.96324951644100576</v>
      </c>
      <c r="F1014" s="12">
        <v>0</v>
      </c>
      <c r="G1014" s="12">
        <v>0</v>
      </c>
      <c r="H1014" s="13">
        <f t="shared" si="168"/>
        <v>0</v>
      </c>
      <c r="I1014" s="12">
        <v>0</v>
      </c>
      <c r="J1014" s="12">
        <v>0</v>
      </c>
      <c r="K1014" s="13">
        <f t="shared" si="169"/>
        <v>0</v>
      </c>
      <c r="L1014" s="12">
        <v>0</v>
      </c>
      <c r="M1014" s="14">
        <v>0</v>
      </c>
      <c r="N1014" s="15">
        <f t="shared" si="170"/>
        <v>0</v>
      </c>
      <c r="O1014" s="14">
        <v>0</v>
      </c>
      <c r="P1014" s="14">
        <v>0</v>
      </c>
      <c r="Q1014" s="15">
        <f t="shared" si="171"/>
        <v>0</v>
      </c>
      <c r="R1014" s="14">
        <v>0</v>
      </c>
      <c r="S1014" s="14">
        <v>0</v>
      </c>
      <c r="T1014" s="15">
        <f t="shared" si="172"/>
        <v>0</v>
      </c>
      <c r="U1014" s="14">
        <v>0</v>
      </c>
      <c r="V1014" s="14">
        <v>0</v>
      </c>
      <c r="W1014" s="15">
        <f t="shared" si="173"/>
        <v>0</v>
      </c>
      <c r="X1014" s="14">
        <v>0</v>
      </c>
      <c r="Y1014" s="14">
        <v>0</v>
      </c>
      <c r="Z1014" s="15">
        <f t="shared" si="174"/>
        <v>0</v>
      </c>
      <c r="AA1014" s="14">
        <v>0</v>
      </c>
      <c r="AB1014" s="14">
        <v>0</v>
      </c>
      <c r="AC1014" s="15">
        <f t="shared" si="175"/>
        <v>0</v>
      </c>
      <c r="AD1014" s="14">
        <v>0</v>
      </c>
      <c r="AE1014" s="15">
        <f t="shared" si="176"/>
        <v>0</v>
      </c>
      <c r="AF1014" s="16">
        <v>0</v>
      </c>
      <c r="AG1014" s="10"/>
      <c r="AH1014" s="10"/>
      <c r="AI1014" s="10"/>
      <c r="AJ1014" s="10"/>
    </row>
    <row r="1015" spans="1:36" ht="16.5" hidden="1" customHeight="1" outlineLevel="3" thickBot="1" x14ac:dyDescent="0.3">
      <c r="A1015" s="21" t="s">
        <v>962</v>
      </c>
      <c r="B1015" s="12">
        <f t="shared" si="166"/>
        <v>4938</v>
      </c>
      <c r="C1015" s="12">
        <v>1464</v>
      </c>
      <c r="D1015" s="12">
        <v>1427</v>
      </c>
      <c r="E1015" s="13">
        <f t="shared" si="167"/>
        <v>0.97472677595628421</v>
      </c>
      <c r="F1015" s="12">
        <v>1284</v>
      </c>
      <c r="G1015" s="12">
        <v>1250</v>
      </c>
      <c r="H1015" s="13">
        <f t="shared" si="168"/>
        <v>0.97352024922118385</v>
      </c>
      <c r="I1015" s="12">
        <v>1092</v>
      </c>
      <c r="J1015" s="12">
        <v>1061</v>
      </c>
      <c r="K1015" s="13">
        <f t="shared" si="169"/>
        <v>0.9716117216117216</v>
      </c>
      <c r="L1015" s="12">
        <v>386</v>
      </c>
      <c r="M1015" s="14">
        <v>370</v>
      </c>
      <c r="N1015" s="15">
        <f t="shared" si="170"/>
        <v>0.95854922279792742</v>
      </c>
      <c r="O1015" s="14">
        <v>0</v>
      </c>
      <c r="P1015" s="14">
        <v>0</v>
      </c>
      <c r="Q1015" s="15">
        <f t="shared" si="171"/>
        <v>0</v>
      </c>
      <c r="R1015" s="14">
        <v>0</v>
      </c>
      <c r="S1015" s="14">
        <v>0</v>
      </c>
      <c r="T1015" s="15">
        <f t="shared" si="172"/>
        <v>0</v>
      </c>
      <c r="U1015" s="14">
        <v>0</v>
      </c>
      <c r="V1015" s="14">
        <v>0</v>
      </c>
      <c r="W1015" s="15">
        <f t="shared" si="173"/>
        <v>0</v>
      </c>
      <c r="X1015" s="14">
        <v>150</v>
      </c>
      <c r="Y1015" s="14">
        <v>148</v>
      </c>
      <c r="Z1015" s="15">
        <f t="shared" si="174"/>
        <v>0.98666666666666669</v>
      </c>
      <c r="AA1015" s="14">
        <v>562</v>
      </c>
      <c r="AB1015" s="14">
        <v>0</v>
      </c>
      <c r="AC1015" s="15">
        <f t="shared" si="175"/>
        <v>0</v>
      </c>
      <c r="AD1015" s="14">
        <v>548</v>
      </c>
      <c r="AE1015" s="15">
        <f t="shared" si="176"/>
        <v>0.97508896797153022</v>
      </c>
      <c r="AF1015" s="16">
        <v>0</v>
      </c>
      <c r="AG1015" s="10"/>
      <c r="AH1015" s="10"/>
      <c r="AI1015" s="10"/>
      <c r="AJ1015" s="10"/>
    </row>
    <row r="1016" spans="1:36" ht="16.5" hidden="1" customHeight="1" outlineLevel="3" thickBot="1" x14ac:dyDescent="0.3">
      <c r="A1016" s="21" t="s">
        <v>963</v>
      </c>
      <c r="B1016" s="12">
        <f t="shared" si="166"/>
        <v>3952</v>
      </c>
      <c r="C1016" s="12">
        <v>577</v>
      </c>
      <c r="D1016" s="12">
        <v>577</v>
      </c>
      <c r="E1016" s="13">
        <f t="shared" si="167"/>
        <v>1</v>
      </c>
      <c r="F1016" s="12">
        <v>555</v>
      </c>
      <c r="G1016" s="12">
        <v>555</v>
      </c>
      <c r="H1016" s="13">
        <f t="shared" si="168"/>
        <v>1</v>
      </c>
      <c r="I1016" s="12">
        <v>454</v>
      </c>
      <c r="J1016" s="12">
        <v>452</v>
      </c>
      <c r="K1016" s="13">
        <f t="shared" si="169"/>
        <v>0.99559471365638763</v>
      </c>
      <c r="L1016" s="12">
        <v>483</v>
      </c>
      <c r="M1016" s="14">
        <v>479</v>
      </c>
      <c r="N1016" s="15">
        <f t="shared" si="170"/>
        <v>0.99171842650103514</v>
      </c>
      <c r="O1016" s="14">
        <v>842</v>
      </c>
      <c r="P1016" s="14">
        <v>837</v>
      </c>
      <c r="Q1016" s="15">
        <f t="shared" si="171"/>
        <v>0.99406175771971494</v>
      </c>
      <c r="R1016" s="14">
        <v>700</v>
      </c>
      <c r="S1016" s="14">
        <v>639</v>
      </c>
      <c r="T1016" s="15">
        <f t="shared" si="172"/>
        <v>0.91285714285714281</v>
      </c>
      <c r="U1016" s="14">
        <v>341</v>
      </c>
      <c r="V1016" s="14">
        <v>260</v>
      </c>
      <c r="W1016" s="15">
        <f t="shared" si="173"/>
        <v>0.76246334310850439</v>
      </c>
      <c r="X1016" s="14">
        <v>0</v>
      </c>
      <c r="Y1016" s="14">
        <v>0</v>
      </c>
      <c r="Z1016" s="15">
        <f t="shared" si="174"/>
        <v>0</v>
      </c>
      <c r="AA1016" s="14">
        <v>0</v>
      </c>
      <c r="AB1016" s="14">
        <v>0</v>
      </c>
      <c r="AC1016" s="15">
        <f t="shared" si="175"/>
        <v>0</v>
      </c>
      <c r="AD1016" s="14">
        <v>0</v>
      </c>
      <c r="AE1016" s="15">
        <f t="shared" si="176"/>
        <v>0</v>
      </c>
      <c r="AF1016" s="16">
        <v>0</v>
      </c>
      <c r="AG1016" s="10"/>
      <c r="AH1016" s="10"/>
      <c r="AI1016" s="10"/>
      <c r="AJ1016" s="10"/>
    </row>
    <row r="1017" spans="1:36" ht="16.5" hidden="1" customHeight="1" outlineLevel="3" thickBot="1" x14ac:dyDescent="0.3">
      <c r="A1017" s="21" t="s">
        <v>964</v>
      </c>
      <c r="B1017" s="12">
        <f t="shared" si="166"/>
        <v>7027</v>
      </c>
      <c r="C1017" s="12">
        <v>0</v>
      </c>
      <c r="D1017" s="12">
        <v>0</v>
      </c>
      <c r="E1017" s="13">
        <f t="shared" si="167"/>
        <v>0</v>
      </c>
      <c r="F1017" s="12">
        <v>816</v>
      </c>
      <c r="G1017" s="12">
        <v>796</v>
      </c>
      <c r="H1017" s="13">
        <f t="shared" si="168"/>
        <v>0.97549019607843135</v>
      </c>
      <c r="I1017" s="12">
        <v>1181</v>
      </c>
      <c r="J1017" s="12">
        <v>1152</v>
      </c>
      <c r="K1017" s="13">
        <f t="shared" si="169"/>
        <v>0.97544453852667234</v>
      </c>
      <c r="L1017" s="12">
        <v>1201</v>
      </c>
      <c r="M1017" s="14">
        <v>1180</v>
      </c>
      <c r="N1017" s="15">
        <f t="shared" si="170"/>
        <v>0.98251457119067442</v>
      </c>
      <c r="O1017" s="14">
        <v>1998</v>
      </c>
      <c r="P1017" s="14">
        <v>1893</v>
      </c>
      <c r="Q1017" s="15">
        <f t="shared" si="171"/>
        <v>0.94744744744744747</v>
      </c>
      <c r="R1017" s="14">
        <v>1729</v>
      </c>
      <c r="S1017" s="14">
        <v>1208</v>
      </c>
      <c r="T1017" s="15">
        <f t="shared" si="172"/>
        <v>0.69866975130133024</v>
      </c>
      <c r="U1017" s="14">
        <v>0</v>
      </c>
      <c r="V1017" s="14">
        <v>0</v>
      </c>
      <c r="W1017" s="15">
        <f t="shared" si="173"/>
        <v>0</v>
      </c>
      <c r="X1017" s="14">
        <v>102</v>
      </c>
      <c r="Y1017" s="14">
        <v>91</v>
      </c>
      <c r="Z1017" s="15">
        <f t="shared" si="174"/>
        <v>0.89215686274509809</v>
      </c>
      <c r="AA1017" s="14">
        <v>0</v>
      </c>
      <c r="AB1017" s="14">
        <v>0</v>
      </c>
      <c r="AC1017" s="15">
        <f t="shared" si="175"/>
        <v>0</v>
      </c>
      <c r="AD1017" s="14">
        <v>0</v>
      </c>
      <c r="AE1017" s="15">
        <f t="shared" si="176"/>
        <v>0</v>
      </c>
      <c r="AF1017" s="16">
        <v>0</v>
      </c>
      <c r="AG1017" s="10"/>
      <c r="AH1017" s="10"/>
      <c r="AI1017" s="10"/>
      <c r="AJ1017" s="10"/>
    </row>
    <row r="1018" spans="1:36" ht="16.5" hidden="1" customHeight="1" outlineLevel="3" thickBot="1" x14ac:dyDescent="0.3">
      <c r="A1018" s="21" t="s">
        <v>965</v>
      </c>
      <c r="B1018" s="12">
        <f t="shared" si="166"/>
        <v>13145</v>
      </c>
      <c r="C1018" s="12">
        <v>1110</v>
      </c>
      <c r="D1018" s="12">
        <v>1085</v>
      </c>
      <c r="E1018" s="13">
        <f t="shared" si="167"/>
        <v>0.97747747747747749</v>
      </c>
      <c r="F1018" s="12">
        <v>1607</v>
      </c>
      <c r="G1018" s="12">
        <v>1590</v>
      </c>
      <c r="H1018" s="13">
        <f t="shared" si="168"/>
        <v>0.98942128189172374</v>
      </c>
      <c r="I1018" s="12">
        <v>608</v>
      </c>
      <c r="J1018" s="12">
        <v>597</v>
      </c>
      <c r="K1018" s="13">
        <f t="shared" si="169"/>
        <v>0.98190789473684215</v>
      </c>
      <c r="L1018" s="12">
        <v>601</v>
      </c>
      <c r="M1018" s="14">
        <v>596</v>
      </c>
      <c r="N1018" s="15">
        <f t="shared" si="170"/>
        <v>0.99168053244592347</v>
      </c>
      <c r="O1018" s="14">
        <v>1743</v>
      </c>
      <c r="P1018" s="14">
        <v>1694</v>
      </c>
      <c r="Q1018" s="15">
        <f t="shared" si="171"/>
        <v>0.9718875502008032</v>
      </c>
      <c r="R1018" s="14">
        <v>2197</v>
      </c>
      <c r="S1018" s="14">
        <v>2153</v>
      </c>
      <c r="T1018" s="15">
        <f t="shared" si="172"/>
        <v>0.9799726900318616</v>
      </c>
      <c r="U1018" s="14">
        <v>2911</v>
      </c>
      <c r="V1018" s="14">
        <v>2847</v>
      </c>
      <c r="W1018" s="15">
        <f t="shared" si="173"/>
        <v>0.97801442803160421</v>
      </c>
      <c r="X1018" s="14">
        <v>1665</v>
      </c>
      <c r="Y1018" s="14">
        <v>1626</v>
      </c>
      <c r="Z1018" s="15">
        <f t="shared" si="174"/>
        <v>0.97657657657657659</v>
      </c>
      <c r="AA1018" s="14">
        <v>703</v>
      </c>
      <c r="AB1018" s="14">
        <v>13</v>
      </c>
      <c r="AC1018" s="15">
        <f t="shared" si="175"/>
        <v>1.849217638691323E-2</v>
      </c>
      <c r="AD1018" s="14">
        <v>467</v>
      </c>
      <c r="AE1018" s="15">
        <f t="shared" si="176"/>
        <v>0.66429587482219066</v>
      </c>
      <c r="AF1018" s="16">
        <v>0</v>
      </c>
      <c r="AG1018" s="10"/>
      <c r="AH1018" s="10"/>
      <c r="AI1018" s="10"/>
      <c r="AJ1018" s="10"/>
    </row>
    <row r="1019" spans="1:36" ht="16.5" hidden="1" customHeight="1" outlineLevel="3" thickBot="1" x14ac:dyDescent="0.3">
      <c r="A1019" s="21" t="s">
        <v>922</v>
      </c>
      <c r="B1019" s="12">
        <f t="shared" si="166"/>
        <v>11670</v>
      </c>
      <c r="C1019" s="12">
        <v>1299</v>
      </c>
      <c r="D1019" s="12">
        <v>1288</v>
      </c>
      <c r="E1019" s="13">
        <f t="shared" si="167"/>
        <v>0.99153194765204</v>
      </c>
      <c r="F1019" s="12">
        <v>1126</v>
      </c>
      <c r="G1019" s="12">
        <v>1092</v>
      </c>
      <c r="H1019" s="13">
        <f t="shared" si="168"/>
        <v>0.96980461811722918</v>
      </c>
      <c r="I1019" s="12">
        <v>759</v>
      </c>
      <c r="J1019" s="12">
        <v>742</v>
      </c>
      <c r="K1019" s="13">
        <f t="shared" si="169"/>
        <v>0.97760210803689063</v>
      </c>
      <c r="L1019" s="12">
        <v>543</v>
      </c>
      <c r="M1019" s="14">
        <v>453</v>
      </c>
      <c r="N1019" s="15">
        <f t="shared" si="170"/>
        <v>0.83425414364640882</v>
      </c>
      <c r="O1019" s="14">
        <v>1313</v>
      </c>
      <c r="P1019" s="14">
        <v>1154</v>
      </c>
      <c r="Q1019" s="15">
        <f t="shared" si="171"/>
        <v>0.8789032749428789</v>
      </c>
      <c r="R1019" s="14">
        <v>1767</v>
      </c>
      <c r="S1019" s="14">
        <v>1651</v>
      </c>
      <c r="T1019" s="15">
        <f t="shared" si="172"/>
        <v>0.93435200905489535</v>
      </c>
      <c r="U1019" s="14">
        <v>2257</v>
      </c>
      <c r="V1019" s="14">
        <v>2192</v>
      </c>
      <c r="W1019" s="15">
        <f t="shared" si="173"/>
        <v>0.97120070890562693</v>
      </c>
      <c r="X1019" s="14">
        <v>1713</v>
      </c>
      <c r="Y1019" s="14">
        <v>1658</v>
      </c>
      <c r="Z1019" s="15">
        <f t="shared" si="174"/>
        <v>0.9678925861062464</v>
      </c>
      <c r="AA1019" s="14">
        <v>893</v>
      </c>
      <c r="AB1019" s="14">
        <v>1</v>
      </c>
      <c r="AC1019" s="15">
        <f t="shared" si="175"/>
        <v>1.1198208286674132E-3</v>
      </c>
      <c r="AD1019" s="14">
        <v>536</v>
      </c>
      <c r="AE1019" s="15">
        <f t="shared" si="176"/>
        <v>0.60022396416573354</v>
      </c>
      <c r="AF1019" s="16">
        <v>0</v>
      </c>
      <c r="AG1019" s="10"/>
      <c r="AH1019" s="10"/>
      <c r="AI1019" s="10"/>
      <c r="AJ1019" s="10"/>
    </row>
    <row r="1020" spans="1:36" ht="16.5" hidden="1" customHeight="1" outlineLevel="3" thickBot="1" x14ac:dyDescent="0.3">
      <c r="A1020" s="21" t="s">
        <v>966</v>
      </c>
      <c r="B1020" s="12">
        <f t="shared" si="166"/>
        <v>4069</v>
      </c>
      <c r="C1020" s="12">
        <v>0</v>
      </c>
      <c r="D1020" s="12">
        <v>0</v>
      </c>
      <c r="E1020" s="13">
        <f t="shared" si="167"/>
        <v>0</v>
      </c>
      <c r="F1020" s="12">
        <v>0</v>
      </c>
      <c r="G1020" s="12">
        <v>0</v>
      </c>
      <c r="H1020" s="13">
        <f t="shared" si="168"/>
        <v>0</v>
      </c>
      <c r="I1020" s="12">
        <v>77</v>
      </c>
      <c r="J1020" s="12">
        <v>77</v>
      </c>
      <c r="K1020" s="13">
        <f t="shared" si="169"/>
        <v>1</v>
      </c>
      <c r="L1020" s="12">
        <v>959</v>
      </c>
      <c r="M1020" s="14">
        <v>940</v>
      </c>
      <c r="N1020" s="15">
        <f t="shared" si="170"/>
        <v>0.98018769551616269</v>
      </c>
      <c r="O1020" s="14">
        <v>1675</v>
      </c>
      <c r="P1020" s="14">
        <v>835</v>
      </c>
      <c r="Q1020" s="15">
        <f t="shared" si="171"/>
        <v>0.49850746268656715</v>
      </c>
      <c r="R1020" s="14">
        <v>10</v>
      </c>
      <c r="S1020" s="14">
        <v>7</v>
      </c>
      <c r="T1020" s="15">
        <f t="shared" si="172"/>
        <v>0.7</v>
      </c>
      <c r="U1020" s="14">
        <v>0</v>
      </c>
      <c r="V1020" s="14">
        <v>0</v>
      </c>
      <c r="W1020" s="15">
        <f t="shared" si="173"/>
        <v>0</v>
      </c>
      <c r="X1020" s="14">
        <v>577</v>
      </c>
      <c r="Y1020" s="14">
        <v>558</v>
      </c>
      <c r="Z1020" s="15">
        <f t="shared" si="174"/>
        <v>0.96707105719237429</v>
      </c>
      <c r="AA1020" s="14">
        <v>771</v>
      </c>
      <c r="AB1020" s="14">
        <v>0</v>
      </c>
      <c r="AC1020" s="15">
        <f t="shared" si="175"/>
        <v>0</v>
      </c>
      <c r="AD1020" s="14">
        <v>503</v>
      </c>
      <c r="AE1020" s="15">
        <f t="shared" si="176"/>
        <v>0.65239948119325553</v>
      </c>
      <c r="AF1020" s="16">
        <v>0</v>
      </c>
      <c r="AG1020" s="10"/>
      <c r="AH1020" s="10"/>
      <c r="AI1020" s="10"/>
      <c r="AJ1020" s="10"/>
    </row>
    <row r="1021" spans="1:36" ht="16.5" hidden="1" customHeight="1" outlineLevel="3" thickBot="1" x14ac:dyDescent="0.3">
      <c r="A1021" s="21" t="s">
        <v>967</v>
      </c>
      <c r="B1021" s="12">
        <f t="shared" si="166"/>
        <v>581</v>
      </c>
      <c r="C1021" s="12">
        <v>0</v>
      </c>
      <c r="D1021" s="12">
        <v>0</v>
      </c>
      <c r="E1021" s="13">
        <f t="shared" si="167"/>
        <v>0</v>
      </c>
      <c r="F1021" s="12">
        <v>0</v>
      </c>
      <c r="G1021" s="12">
        <v>0</v>
      </c>
      <c r="H1021" s="13">
        <f t="shared" si="168"/>
        <v>0</v>
      </c>
      <c r="I1021" s="12">
        <v>320</v>
      </c>
      <c r="J1021" s="12">
        <v>318</v>
      </c>
      <c r="K1021" s="13">
        <f t="shared" si="169"/>
        <v>0.99375000000000002</v>
      </c>
      <c r="L1021" s="12">
        <v>261</v>
      </c>
      <c r="M1021" s="14">
        <v>252</v>
      </c>
      <c r="N1021" s="15">
        <f t="shared" si="170"/>
        <v>0.96551724137931039</v>
      </c>
      <c r="O1021" s="14">
        <v>0</v>
      </c>
      <c r="P1021" s="14">
        <v>0</v>
      </c>
      <c r="Q1021" s="15">
        <f t="shared" si="171"/>
        <v>0</v>
      </c>
      <c r="R1021" s="14">
        <v>0</v>
      </c>
      <c r="S1021" s="14">
        <v>0</v>
      </c>
      <c r="T1021" s="15">
        <f t="shared" si="172"/>
        <v>0</v>
      </c>
      <c r="U1021" s="14">
        <v>0</v>
      </c>
      <c r="V1021" s="14">
        <v>0</v>
      </c>
      <c r="W1021" s="15">
        <f t="shared" si="173"/>
        <v>0</v>
      </c>
      <c r="X1021" s="14">
        <v>0</v>
      </c>
      <c r="Y1021" s="14">
        <v>0</v>
      </c>
      <c r="Z1021" s="15">
        <f t="shared" si="174"/>
        <v>0</v>
      </c>
      <c r="AA1021" s="14">
        <v>0</v>
      </c>
      <c r="AB1021" s="14">
        <v>0</v>
      </c>
      <c r="AC1021" s="15">
        <f t="shared" si="175"/>
        <v>0</v>
      </c>
      <c r="AD1021" s="14">
        <v>0</v>
      </c>
      <c r="AE1021" s="15">
        <f t="shared" si="176"/>
        <v>0</v>
      </c>
      <c r="AF1021" s="16">
        <v>0</v>
      </c>
      <c r="AG1021" s="10"/>
      <c r="AH1021" s="10"/>
      <c r="AI1021" s="10"/>
      <c r="AJ1021" s="10"/>
    </row>
    <row r="1022" spans="1:36" ht="16.5" hidden="1" customHeight="1" outlineLevel="3" thickBot="1" x14ac:dyDescent="0.3">
      <c r="A1022" s="21" t="s">
        <v>968</v>
      </c>
      <c r="B1022" s="12">
        <f t="shared" si="166"/>
        <v>7546</v>
      </c>
      <c r="C1022" s="12">
        <v>0</v>
      </c>
      <c r="D1022" s="12">
        <v>0</v>
      </c>
      <c r="E1022" s="13">
        <f t="shared" si="167"/>
        <v>0</v>
      </c>
      <c r="F1022" s="12">
        <v>0</v>
      </c>
      <c r="G1022" s="12">
        <v>0</v>
      </c>
      <c r="H1022" s="13">
        <f t="shared" si="168"/>
        <v>0</v>
      </c>
      <c r="I1022" s="12">
        <v>584</v>
      </c>
      <c r="J1022" s="12">
        <v>572</v>
      </c>
      <c r="K1022" s="13">
        <f t="shared" si="169"/>
        <v>0.97945205479452058</v>
      </c>
      <c r="L1022" s="12">
        <v>744</v>
      </c>
      <c r="M1022" s="14">
        <v>730</v>
      </c>
      <c r="N1022" s="15">
        <f t="shared" si="170"/>
        <v>0.98118279569892475</v>
      </c>
      <c r="O1022" s="14">
        <v>1734</v>
      </c>
      <c r="P1022" s="14">
        <v>1676</v>
      </c>
      <c r="Q1022" s="15">
        <f t="shared" si="171"/>
        <v>0.96655132641291808</v>
      </c>
      <c r="R1022" s="14">
        <v>1875</v>
      </c>
      <c r="S1022" s="14">
        <v>1797</v>
      </c>
      <c r="T1022" s="15">
        <f t="shared" si="172"/>
        <v>0.95840000000000003</v>
      </c>
      <c r="U1022" s="14">
        <v>2401</v>
      </c>
      <c r="V1022" s="14">
        <v>2366</v>
      </c>
      <c r="W1022" s="15">
        <f t="shared" si="173"/>
        <v>0.98542274052478129</v>
      </c>
      <c r="X1022" s="14">
        <v>208</v>
      </c>
      <c r="Y1022" s="14">
        <v>192</v>
      </c>
      <c r="Z1022" s="15">
        <f t="shared" si="174"/>
        <v>0.92307692307692313</v>
      </c>
      <c r="AA1022" s="14">
        <v>0</v>
      </c>
      <c r="AB1022" s="14">
        <v>0</v>
      </c>
      <c r="AC1022" s="15">
        <f t="shared" si="175"/>
        <v>0</v>
      </c>
      <c r="AD1022" s="14">
        <v>0</v>
      </c>
      <c r="AE1022" s="15">
        <f t="shared" si="176"/>
        <v>0</v>
      </c>
      <c r="AF1022" s="16">
        <v>0</v>
      </c>
      <c r="AG1022" s="10"/>
      <c r="AH1022" s="10"/>
      <c r="AI1022" s="10"/>
      <c r="AJ1022" s="10"/>
    </row>
    <row r="1023" spans="1:36" ht="16.5" hidden="1" customHeight="1" outlineLevel="3" thickBot="1" x14ac:dyDescent="0.3">
      <c r="A1023" s="21" t="s">
        <v>969</v>
      </c>
      <c r="B1023" s="12">
        <f t="shared" si="166"/>
        <v>8040</v>
      </c>
      <c r="C1023" s="12">
        <v>552</v>
      </c>
      <c r="D1023" s="12">
        <v>533</v>
      </c>
      <c r="E1023" s="13">
        <f t="shared" si="167"/>
        <v>0.96557971014492749</v>
      </c>
      <c r="F1023" s="12">
        <v>1249</v>
      </c>
      <c r="G1023" s="12">
        <v>1209</v>
      </c>
      <c r="H1023" s="13">
        <f t="shared" si="168"/>
        <v>0.96797437950360288</v>
      </c>
      <c r="I1023" s="12">
        <v>1125</v>
      </c>
      <c r="J1023" s="12">
        <v>1090</v>
      </c>
      <c r="K1023" s="13">
        <f t="shared" si="169"/>
        <v>0.96888888888888891</v>
      </c>
      <c r="L1023" s="12">
        <v>1143</v>
      </c>
      <c r="M1023" s="14">
        <v>1111</v>
      </c>
      <c r="N1023" s="15">
        <f t="shared" si="170"/>
        <v>0.97200349956255472</v>
      </c>
      <c r="O1023" s="14">
        <v>1893</v>
      </c>
      <c r="P1023" s="14">
        <v>1847</v>
      </c>
      <c r="Q1023" s="15">
        <f t="shared" si="171"/>
        <v>0.97569994717379815</v>
      </c>
      <c r="R1023" s="14">
        <v>847</v>
      </c>
      <c r="S1023" s="14">
        <v>816</v>
      </c>
      <c r="T1023" s="15">
        <f t="shared" si="172"/>
        <v>0.9634002361275088</v>
      </c>
      <c r="U1023" s="14">
        <v>0</v>
      </c>
      <c r="V1023" s="14">
        <v>0</v>
      </c>
      <c r="W1023" s="15">
        <f t="shared" si="173"/>
        <v>0</v>
      </c>
      <c r="X1023" s="14">
        <v>551</v>
      </c>
      <c r="Y1023" s="14">
        <v>530</v>
      </c>
      <c r="Z1023" s="15">
        <f t="shared" si="174"/>
        <v>0.96188747731397461</v>
      </c>
      <c r="AA1023" s="14">
        <v>680</v>
      </c>
      <c r="AB1023" s="14">
        <v>1</v>
      </c>
      <c r="AC1023" s="15">
        <f t="shared" si="175"/>
        <v>1.4705882352941176E-3</v>
      </c>
      <c r="AD1023" s="14">
        <v>619</v>
      </c>
      <c r="AE1023" s="15">
        <f t="shared" si="176"/>
        <v>0.91029411764705881</v>
      </c>
      <c r="AF1023" s="16">
        <v>0</v>
      </c>
      <c r="AG1023" s="10"/>
      <c r="AH1023" s="10"/>
      <c r="AI1023" s="10"/>
      <c r="AJ1023" s="10"/>
    </row>
    <row r="1024" spans="1:36" ht="16.5" hidden="1" customHeight="1" outlineLevel="3" thickBot="1" x14ac:dyDescent="0.3">
      <c r="A1024" s="21" t="s">
        <v>970</v>
      </c>
      <c r="B1024" s="12">
        <f t="shared" si="166"/>
        <v>14273</v>
      </c>
      <c r="C1024" s="12">
        <v>1862</v>
      </c>
      <c r="D1024" s="12">
        <v>1825</v>
      </c>
      <c r="E1024" s="13">
        <f t="shared" si="167"/>
        <v>0.98012889366272826</v>
      </c>
      <c r="F1024" s="12">
        <v>1422</v>
      </c>
      <c r="G1024" s="12">
        <v>1392</v>
      </c>
      <c r="H1024" s="13">
        <f t="shared" si="168"/>
        <v>0.97890295358649793</v>
      </c>
      <c r="I1024" s="12">
        <v>1396</v>
      </c>
      <c r="J1024" s="12">
        <v>1371</v>
      </c>
      <c r="K1024" s="13">
        <f t="shared" si="169"/>
        <v>0.98209169054441259</v>
      </c>
      <c r="L1024" s="12">
        <v>991</v>
      </c>
      <c r="M1024" s="14">
        <v>913</v>
      </c>
      <c r="N1024" s="15">
        <f t="shared" si="170"/>
        <v>0.92129162462159431</v>
      </c>
      <c r="O1024" s="14">
        <v>1862</v>
      </c>
      <c r="P1024" s="14">
        <v>1771</v>
      </c>
      <c r="Q1024" s="15">
        <f t="shared" si="171"/>
        <v>0.95112781954887216</v>
      </c>
      <c r="R1024" s="14">
        <v>1952</v>
      </c>
      <c r="S1024" s="14">
        <v>1532</v>
      </c>
      <c r="T1024" s="15">
        <f t="shared" si="172"/>
        <v>0.7848360655737705</v>
      </c>
      <c r="U1024" s="14">
        <v>2764</v>
      </c>
      <c r="V1024" s="14">
        <v>2687</v>
      </c>
      <c r="W1024" s="15">
        <f t="shared" si="173"/>
        <v>0.97214182344428368</v>
      </c>
      <c r="X1024" s="14">
        <v>1354</v>
      </c>
      <c r="Y1024" s="14">
        <v>1255</v>
      </c>
      <c r="Z1024" s="15">
        <f t="shared" si="174"/>
        <v>0.92688330871491875</v>
      </c>
      <c r="AA1024" s="14">
        <v>670</v>
      </c>
      <c r="AB1024" s="14">
        <v>0</v>
      </c>
      <c r="AC1024" s="15">
        <f t="shared" si="175"/>
        <v>0</v>
      </c>
      <c r="AD1024" s="14">
        <v>261</v>
      </c>
      <c r="AE1024" s="15">
        <f t="shared" si="176"/>
        <v>0.38955223880597017</v>
      </c>
      <c r="AF1024" s="16">
        <v>0</v>
      </c>
      <c r="AG1024" s="10"/>
      <c r="AH1024" s="10"/>
      <c r="AI1024" s="10"/>
      <c r="AJ1024" s="10"/>
    </row>
    <row r="1025" spans="1:36" ht="16.5" hidden="1" customHeight="1" outlineLevel="3" thickBot="1" x14ac:dyDescent="0.3">
      <c r="A1025" s="21" t="s">
        <v>398</v>
      </c>
      <c r="B1025" s="12">
        <f t="shared" si="166"/>
        <v>689</v>
      </c>
      <c r="C1025" s="12">
        <v>689</v>
      </c>
      <c r="D1025" s="12">
        <v>677</v>
      </c>
      <c r="E1025" s="13">
        <f t="shared" si="167"/>
        <v>0.98258345428156746</v>
      </c>
      <c r="F1025" s="12">
        <v>0</v>
      </c>
      <c r="G1025" s="12">
        <v>0</v>
      </c>
      <c r="H1025" s="13">
        <f t="shared" si="168"/>
        <v>0</v>
      </c>
      <c r="I1025" s="12">
        <v>0</v>
      </c>
      <c r="J1025" s="12">
        <v>0</v>
      </c>
      <c r="K1025" s="13">
        <f t="shared" si="169"/>
        <v>0</v>
      </c>
      <c r="L1025" s="12">
        <v>0</v>
      </c>
      <c r="M1025" s="14">
        <v>0</v>
      </c>
      <c r="N1025" s="15">
        <f t="shared" si="170"/>
        <v>0</v>
      </c>
      <c r="O1025" s="14">
        <v>0</v>
      </c>
      <c r="P1025" s="14">
        <v>0</v>
      </c>
      <c r="Q1025" s="15">
        <f t="shared" si="171"/>
        <v>0</v>
      </c>
      <c r="R1025" s="14">
        <v>0</v>
      </c>
      <c r="S1025" s="14">
        <v>0</v>
      </c>
      <c r="T1025" s="15">
        <f t="shared" si="172"/>
        <v>0</v>
      </c>
      <c r="U1025" s="14">
        <v>0</v>
      </c>
      <c r="V1025" s="14">
        <v>0</v>
      </c>
      <c r="W1025" s="15">
        <f t="shared" si="173"/>
        <v>0</v>
      </c>
      <c r="X1025" s="14">
        <v>0</v>
      </c>
      <c r="Y1025" s="14">
        <v>0</v>
      </c>
      <c r="Z1025" s="15">
        <f t="shared" si="174"/>
        <v>0</v>
      </c>
      <c r="AA1025" s="14">
        <v>0</v>
      </c>
      <c r="AB1025" s="14">
        <v>0</v>
      </c>
      <c r="AC1025" s="15">
        <f t="shared" si="175"/>
        <v>0</v>
      </c>
      <c r="AD1025" s="14">
        <v>0</v>
      </c>
      <c r="AE1025" s="15">
        <f t="shared" si="176"/>
        <v>0</v>
      </c>
      <c r="AF1025" s="16">
        <v>0</v>
      </c>
      <c r="AG1025" s="10"/>
      <c r="AH1025" s="10"/>
      <c r="AI1025" s="10"/>
      <c r="AJ1025" s="10"/>
    </row>
    <row r="1026" spans="1:36" ht="16.5" hidden="1" customHeight="1" outlineLevel="3" thickBot="1" x14ac:dyDescent="0.3">
      <c r="A1026" s="21" t="s">
        <v>971</v>
      </c>
      <c r="B1026" s="12">
        <f t="shared" si="166"/>
        <v>6644</v>
      </c>
      <c r="C1026" s="12">
        <v>1415</v>
      </c>
      <c r="D1026" s="12">
        <v>1393</v>
      </c>
      <c r="E1026" s="13">
        <f t="shared" si="167"/>
        <v>0.98445229681978796</v>
      </c>
      <c r="F1026" s="12">
        <v>1393</v>
      </c>
      <c r="G1026" s="12">
        <v>1361</v>
      </c>
      <c r="H1026" s="13">
        <f t="shared" si="168"/>
        <v>0.97702799712849964</v>
      </c>
      <c r="I1026" s="12">
        <v>1362</v>
      </c>
      <c r="J1026" s="12">
        <v>1332</v>
      </c>
      <c r="K1026" s="13">
        <f t="shared" si="169"/>
        <v>0.97797356828193838</v>
      </c>
      <c r="L1026" s="12">
        <v>1089</v>
      </c>
      <c r="M1026" s="14">
        <v>998</v>
      </c>
      <c r="N1026" s="15">
        <f t="shared" si="170"/>
        <v>0.91643709825528008</v>
      </c>
      <c r="O1026" s="14">
        <v>1385</v>
      </c>
      <c r="P1026" s="14">
        <v>1218</v>
      </c>
      <c r="Q1026" s="15">
        <f t="shared" si="171"/>
        <v>0.8794223826714801</v>
      </c>
      <c r="R1026" s="14">
        <v>0</v>
      </c>
      <c r="S1026" s="14">
        <v>0</v>
      </c>
      <c r="T1026" s="15">
        <f t="shared" si="172"/>
        <v>0</v>
      </c>
      <c r="U1026" s="14">
        <v>0</v>
      </c>
      <c r="V1026" s="14">
        <v>0</v>
      </c>
      <c r="W1026" s="15">
        <f t="shared" si="173"/>
        <v>0</v>
      </c>
      <c r="X1026" s="14">
        <v>0</v>
      </c>
      <c r="Y1026" s="14">
        <v>0</v>
      </c>
      <c r="Z1026" s="15">
        <f t="shared" si="174"/>
        <v>0</v>
      </c>
      <c r="AA1026" s="14">
        <v>0</v>
      </c>
      <c r="AB1026" s="14">
        <v>0</v>
      </c>
      <c r="AC1026" s="15">
        <f t="shared" si="175"/>
        <v>0</v>
      </c>
      <c r="AD1026" s="14">
        <v>0</v>
      </c>
      <c r="AE1026" s="15">
        <f t="shared" si="176"/>
        <v>0</v>
      </c>
      <c r="AF1026" s="16">
        <v>0</v>
      </c>
      <c r="AG1026" s="10"/>
      <c r="AH1026" s="10"/>
      <c r="AI1026" s="10"/>
      <c r="AJ1026" s="10"/>
    </row>
    <row r="1027" spans="1:36" ht="16.5" hidden="1" customHeight="1" outlineLevel="3" thickBot="1" x14ac:dyDescent="0.3">
      <c r="A1027" s="21" t="s">
        <v>972</v>
      </c>
      <c r="B1027" s="12">
        <f t="shared" si="166"/>
        <v>7159</v>
      </c>
      <c r="C1027" s="12">
        <v>0</v>
      </c>
      <c r="D1027" s="12">
        <v>0</v>
      </c>
      <c r="E1027" s="13">
        <f t="shared" si="167"/>
        <v>0</v>
      </c>
      <c r="F1027" s="12">
        <v>0</v>
      </c>
      <c r="G1027" s="12">
        <v>0</v>
      </c>
      <c r="H1027" s="13">
        <f t="shared" si="168"/>
        <v>0</v>
      </c>
      <c r="I1027" s="12">
        <v>0</v>
      </c>
      <c r="J1027" s="12">
        <v>0</v>
      </c>
      <c r="K1027" s="13">
        <f t="shared" si="169"/>
        <v>0</v>
      </c>
      <c r="L1027" s="12">
        <v>1022</v>
      </c>
      <c r="M1027" s="14">
        <v>947</v>
      </c>
      <c r="N1027" s="15">
        <f t="shared" si="170"/>
        <v>0.92661448140900193</v>
      </c>
      <c r="O1027" s="14">
        <v>1480</v>
      </c>
      <c r="P1027" s="14">
        <v>1383</v>
      </c>
      <c r="Q1027" s="15">
        <f t="shared" si="171"/>
        <v>0.93445945945945941</v>
      </c>
      <c r="R1027" s="14">
        <v>1936</v>
      </c>
      <c r="S1027" s="14">
        <v>1713</v>
      </c>
      <c r="T1027" s="15">
        <f t="shared" si="172"/>
        <v>0.8848140495867769</v>
      </c>
      <c r="U1027" s="14">
        <v>2142</v>
      </c>
      <c r="V1027" s="14">
        <v>2061</v>
      </c>
      <c r="W1027" s="15">
        <f t="shared" si="173"/>
        <v>0.96218487394957986</v>
      </c>
      <c r="X1027" s="14">
        <v>579</v>
      </c>
      <c r="Y1027" s="14">
        <v>526</v>
      </c>
      <c r="Z1027" s="15">
        <f t="shared" si="174"/>
        <v>0.90846286701208978</v>
      </c>
      <c r="AA1027" s="14">
        <v>0</v>
      </c>
      <c r="AB1027" s="14">
        <v>0</v>
      </c>
      <c r="AC1027" s="15">
        <f t="shared" si="175"/>
        <v>0</v>
      </c>
      <c r="AD1027" s="14">
        <v>0</v>
      </c>
      <c r="AE1027" s="15">
        <f t="shared" si="176"/>
        <v>0</v>
      </c>
      <c r="AF1027" s="16">
        <v>0</v>
      </c>
      <c r="AG1027" s="10"/>
      <c r="AH1027" s="10"/>
      <c r="AI1027" s="10"/>
      <c r="AJ1027" s="10"/>
    </row>
    <row r="1028" spans="1:36" ht="16.5" hidden="1" customHeight="1" outlineLevel="3" thickBot="1" x14ac:dyDescent="0.3">
      <c r="A1028" s="21" t="s">
        <v>400</v>
      </c>
      <c r="B1028" s="12">
        <f t="shared" si="166"/>
        <v>3228</v>
      </c>
      <c r="C1028" s="12">
        <v>1742</v>
      </c>
      <c r="D1028" s="12">
        <v>1686</v>
      </c>
      <c r="E1028" s="13">
        <f t="shared" si="167"/>
        <v>0.96785304247990811</v>
      </c>
      <c r="F1028" s="12">
        <v>1392</v>
      </c>
      <c r="G1028" s="12">
        <v>1367</v>
      </c>
      <c r="H1028" s="13">
        <f t="shared" si="168"/>
        <v>0.98204022988505746</v>
      </c>
      <c r="I1028" s="12">
        <v>94</v>
      </c>
      <c r="J1028" s="12">
        <v>89</v>
      </c>
      <c r="K1028" s="13">
        <f t="shared" si="169"/>
        <v>0.94680851063829785</v>
      </c>
      <c r="L1028" s="12">
        <v>0</v>
      </c>
      <c r="M1028" s="14">
        <v>0</v>
      </c>
      <c r="N1028" s="15">
        <f t="shared" si="170"/>
        <v>0</v>
      </c>
      <c r="O1028" s="14">
        <v>0</v>
      </c>
      <c r="P1028" s="14">
        <v>0</v>
      </c>
      <c r="Q1028" s="15">
        <f t="shared" si="171"/>
        <v>0</v>
      </c>
      <c r="R1028" s="14">
        <v>0</v>
      </c>
      <c r="S1028" s="14">
        <v>0</v>
      </c>
      <c r="T1028" s="15">
        <f t="shared" si="172"/>
        <v>0</v>
      </c>
      <c r="U1028" s="14">
        <v>0</v>
      </c>
      <c r="V1028" s="14">
        <v>0</v>
      </c>
      <c r="W1028" s="15">
        <f t="shared" si="173"/>
        <v>0</v>
      </c>
      <c r="X1028" s="14">
        <v>0</v>
      </c>
      <c r="Y1028" s="14">
        <v>0</v>
      </c>
      <c r="Z1028" s="15">
        <f t="shared" si="174"/>
        <v>0</v>
      </c>
      <c r="AA1028" s="14">
        <v>0</v>
      </c>
      <c r="AB1028" s="14">
        <v>0</v>
      </c>
      <c r="AC1028" s="15">
        <f t="shared" si="175"/>
        <v>0</v>
      </c>
      <c r="AD1028" s="14">
        <v>0</v>
      </c>
      <c r="AE1028" s="15">
        <f t="shared" si="176"/>
        <v>0</v>
      </c>
      <c r="AF1028" s="16">
        <v>0</v>
      </c>
      <c r="AG1028" s="10"/>
      <c r="AH1028" s="10"/>
      <c r="AI1028" s="10"/>
      <c r="AJ1028" s="10"/>
    </row>
    <row r="1029" spans="1:36" ht="16.5" hidden="1" customHeight="1" outlineLevel="3" thickBot="1" x14ac:dyDescent="0.3">
      <c r="A1029" s="21" t="s">
        <v>401</v>
      </c>
      <c r="B1029" s="12">
        <f t="shared" si="166"/>
        <v>721</v>
      </c>
      <c r="C1029" s="12">
        <v>721</v>
      </c>
      <c r="D1029" s="12">
        <v>706</v>
      </c>
      <c r="E1029" s="13">
        <f t="shared" si="167"/>
        <v>0.97919556171983357</v>
      </c>
      <c r="F1029" s="12">
        <v>0</v>
      </c>
      <c r="G1029" s="12">
        <v>0</v>
      </c>
      <c r="H1029" s="13">
        <f t="shared" si="168"/>
        <v>0</v>
      </c>
      <c r="I1029" s="12">
        <v>0</v>
      </c>
      <c r="J1029" s="12">
        <v>0</v>
      </c>
      <c r="K1029" s="13">
        <f t="shared" si="169"/>
        <v>0</v>
      </c>
      <c r="L1029" s="12">
        <v>0</v>
      </c>
      <c r="M1029" s="14">
        <v>0</v>
      </c>
      <c r="N1029" s="15">
        <f t="shared" si="170"/>
        <v>0</v>
      </c>
      <c r="O1029" s="14">
        <v>0</v>
      </c>
      <c r="P1029" s="14">
        <v>0</v>
      </c>
      <c r="Q1029" s="15">
        <f t="shared" si="171"/>
        <v>0</v>
      </c>
      <c r="R1029" s="14">
        <v>0</v>
      </c>
      <c r="S1029" s="14">
        <v>0</v>
      </c>
      <c r="T1029" s="15">
        <f t="shared" si="172"/>
        <v>0</v>
      </c>
      <c r="U1029" s="14">
        <v>0</v>
      </c>
      <c r="V1029" s="14">
        <v>0</v>
      </c>
      <c r="W1029" s="15">
        <f t="shared" si="173"/>
        <v>0</v>
      </c>
      <c r="X1029" s="14">
        <v>0</v>
      </c>
      <c r="Y1029" s="14">
        <v>0</v>
      </c>
      <c r="Z1029" s="15">
        <f t="shared" si="174"/>
        <v>0</v>
      </c>
      <c r="AA1029" s="14">
        <v>0</v>
      </c>
      <c r="AB1029" s="14">
        <v>0</v>
      </c>
      <c r="AC1029" s="15">
        <f t="shared" si="175"/>
        <v>0</v>
      </c>
      <c r="AD1029" s="14">
        <v>0</v>
      </c>
      <c r="AE1029" s="15">
        <f t="shared" si="176"/>
        <v>0</v>
      </c>
      <c r="AF1029" s="16">
        <v>0</v>
      </c>
      <c r="AG1029" s="10"/>
      <c r="AH1029" s="10"/>
      <c r="AI1029" s="10"/>
      <c r="AJ1029" s="10"/>
    </row>
    <row r="1030" spans="1:36" ht="16.5" hidden="1" customHeight="1" outlineLevel="3" thickBot="1" x14ac:dyDescent="0.3">
      <c r="A1030" s="21" t="s">
        <v>402</v>
      </c>
      <c r="B1030" s="12">
        <f t="shared" si="166"/>
        <v>604</v>
      </c>
      <c r="C1030" s="12">
        <v>188</v>
      </c>
      <c r="D1030" s="12">
        <v>183</v>
      </c>
      <c r="E1030" s="13">
        <f t="shared" si="167"/>
        <v>0.97340425531914898</v>
      </c>
      <c r="F1030" s="12">
        <v>416</v>
      </c>
      <c r="G1030" s="12">
        <v>404</v>
      </c>
      <c r="H1030" s="13">
        <f t="shared" si="168"/>
        <v>0.97115384615384615</v>
      </c>
      <c r="I1030" s="12">
        <v>0</v>
      </c>
      <c r="J1030" s="12">
        <v>0</v>
      </c>
      <c r="K1030" s="13">
        <f t="shared" si="169"/>
        <v>0</v>
      </c>
      <c r="L1030" s="12">
        <v>0</v>
      </c>
      <c r="M1030" s="14">
        <v>0</v>
      </c>
      <c r="N1030" s="15">
        <f t="shared" si="170"/>
        <v>0</v>
      </c>
      <c r="O1030" s="14">
        <v>0</v>
      </c>
      <c r="P1030" s="14">
        <v>0</v>
      </c>
      <c r="Q1030" s="15">
        <f t="shared" si="171"/>
        <v>0</v>
      </c>
      <c r="R1030" s="14">
        <v>0</v>
      </c>
      <c r="S1030" s="14">
        <v>0</v>
      </c>
      <c r="T1030" s="15">
        <f t="shared" si="172"/>
        <v>0</v>
      </c>
      <c r="U1030" s="14">
        <v>0</v>
      </c>
      <c r="V1030" s="14">
        <v>0</v>
      </c>
      <c r="W1030" s="15">
        <f t="shared" si="173"/>
        <v>0</v>
      </c>
      <c r="X1030" s="14">
        <v>0</v>
      </c>
      <c r="Y1030" s="14">
        <v>0</v>
      </c>
      <c r="Z1030" s="15">
        <f t="shared" si="174"/>
        <v>0</v>
      </c>
      <c r="AA1030" s="14">
        <v>0</v>
      </c>
      <c r="AB1030" s="14">
        <v>0</v>
      </c>
      <c r="AC1030" s="15">
        <f t="shared" si="175"/>
        <v>0</v>
      </c>
      <c r="AD1030" s="14">
        <v>0</v>
      </c>
      <c r="AE1030" s="15">
        <f t="shared" si="176"/>
        <v>0</v>
      </c>
      <c r="AF1030" s="16">
        <v>0</v>
      </c>
      <c r="AG1030" s="10"/>
      <c r="AH1030" s="10"/>
      <c r="AI1030" s="10"/>
      <c r="AJ1030" s="10"/>
    </row>
    <row r="1031" spans="1:36" ht="16.5" hidden="1" customHeight="1" outlineLevel="3" thickBot="1" x14ac:dyDescent="0.3">
      <c r="A1031" s="21" t="s">
        <v>973</v>
      </c>
      <c r="B1031" s="12">
        <f t="shared" si="166"/>
        <v>4084</v>
      </c>
      <c r="C1031" s="12">
        <v>0</v>
      </c>
      <c r="D1031" s="12">
        <v>0</v>
      </c>
      <c r="E1031" s="13">
        <f t="shared" si="167"/>
        <v>0</v>
      </c>
      <c r="F1031" s="12">
        <v>0</v>
      </c>
      <c r="G1031" s="12">
        <v>0</v>
      </c>
      <c r="H1031" s="13">
        <f t="shared" si="168"/>
        <v>0</v>
      </c>
      <c r="I1031" s="12">
        <v>0</v>
      </c>
      <c r="J1031" s="12">
        <v>0</v>
      </c>
      <c r="K1031" s="13">
        <f t="shared" si="169"/>
        <v>0</v>
      </c>
      <c r="L1031" s="12">
        <v>369</v>
      </c>
      <c r="M1031" s="14">
        <v>368</v>
      </c>
      <c r="N1031" s="15">
        <f t="shared" si="170"/>
        <v>0.99728997289972898</v>
      </c>
      <c r="O1031" s="14">
        <v>1616</v>
      </c>
      <c r="P1031" s="14">
        <v>1533</v>
      </c>
      <c r="Q1031" s="15">
        <f t="shared" si="171"/>
        <v>0.94863861386138615</v>
      </c>
      <c r="R1031" s="14">
        <v>670</v>
      </c>
      <c r="S1031" s="14">
        <v>614</v>
      </c>
      <c r="T1031" s="15">
        <f t="shared" si="172"/>
        <v>0.91641791044776122</v>
      </c>
      <c r="U1031" s="14">
        <v>0</v>
      </c>
      <c r="V1031" s="14">
        <v>0</v>
      </c>
      <c r="W1031" s="15">
        <f t="shared" si="173"/>
        <v>0</v>
      </c>
      <c r="X1031" s="14">
        <v>627</v>
      </c>
      <c r="Y1031" s="14">
        <v>609</v>
      </c>
      <c r="Z1031" s="15">
        <f t="shared" si="174"/>
        <v>0.9712918660287081</v>
      </c>
      <c r="AA1031" s="14">
        <v>802</v>
      </c>
      <c r="AB1031" s="14">
        <v>9</v>
      </c>
      <c r="AC1031" s="15">
        <f t="shared" si="175"/>
        <v>1.1221945137157107E-2</v>
      </c>
      <c r="AD1031" s="14">
        <v>674</v>
      </c>
      <c r="AE1031" s="15">
        <f t="shared" si="176"/>
        <v>0.84039900249376553</v>
      </c>
      <c r="AF1031" s="16">
        <v>0</v>
      </c>
      <c r="AG1031" s="10"/>
      <c r="AH1031" s="10"/>
      <c r="AI1031" s="10"/>
      <c r="AJ1031" s="10"/>
    </row>
    <row r="1032" spans="1:36" ht="16.5" hidden="1" customHeight="1" outlineLevel="3" thickBot="1" x14ac:dyDescent="0.3">
      <c r="A1032" s="21" t="s">
        <v>974</v>
      </c>
      <c r="B1032" s="12">
        <f t="shared" si="166"/>
        <v>7203</v>
      </c>
      <c r="C1032" s="12">
        <v>0</v>
      </c>
      <c r="D1032" s="12">
        <v>0</v>
      </c>
      <c r="E1032" s="13">
        <f t="shared" si="167"/>
        <v>0</v>
      </c>
      <c r="F1032" s="12">
        <v>801</v>
      </c>
      <c r="G1032" s="12">
        <v>784</v>
      </c>
      <c r="H1032" s="13">
        <f t="shared" si="168"/>
        <v>0.97877652933832704</v>
      </c>
      <c r="I1032" s="12">
        <v>967</v>
      </c>
      <c r="J1032" s="12">
        <v>933</v>
      </c>
      <c r="K1032" s="13">
        <f t="shared" si="169"/>
        <v>0.9648397104446742</v>
      </c>
      <c r="L1032" s="12">
        <v>998</v>
      </c>
      <c r="M1032" s="14">
        <v>943</v>
      </c>
      <c r="N1032" s="15">
        <f t="shared" si="170"/>
        <v>0.94488977955911824</v>
      </c>
      <c r="O1032" s="14">
        <v>1607</v>
      </c>
      <c r="P1032" s="14">
        <v>1458</v>
      </c>
      <c r="Q1032" s="15">
        <f t="shared" si="171"/>
        <v>0.90728064716863721</v>
      </c>
      <c r="R1032" s="14">
        <v>1810</v>
      </c>
      <c r="S1032" s="14">
        <v>1723</v>
      </c>
      <c r="T1032" s="15">
        <f t="shared" si="172"/>
        <v>0.95193370165745861</v>
      </c>
      <c r="U1032" s="14">
        <v>0</v>
      </c>
      <c r="V1032" s="14">
        <v>0</v>
      </c>
      <c r="W1032" s="15">
        <f t="shared" si="173"/>
        <v>0</v>
      </c>
      <c r="X1032" s="14">
        <v>147</v>
      </c>
      <c r="Y1032" s="14">
        <v>142</v>
      </c>
      <c r="Z1032" s="15">
        <f t="shared" si="174"/>
        <v>0.96598639455782309</v>
      </c>
      <c r="AA1032" s="14">
        <v>873</v>
      </c>
      <c r="AB1032" s="14">
        <v>0</v>
      </c>
      <c r="AC1032" s="15">
        <f t="shared" si="175"/>
        <v>0</v>
      </c>
      <c r="AD1032" s="14">
        <v>578</v>
      </c>
      <c r="AE1032" s="15">
        <f t="shared" si="176"/>
        <v>0.66208476517754866</v>
      </c>
      <c r="AF1032" s="16">
        <v>0</v>
      </c>
      <c r="AG1032" s="10"/>
      <c r="AH1032" s="10"/>
      <c r="AI1032" s="10"/>
      <c r="AJ1032" s="10"/>
    </row>
    <row r="1033" spans="1:36" ht="16.5" hidden="1" customHeight="1" outlineLevel="3" thickBot="1" x14ac:dyDescent="0.3">
      <c r="A1033" s="21" t="s">
        <v>975</v>
      </c>
      <c r="B1033" s="12">
        <f t="shared" ref="B1033:B1096" si="177">C1033+F1033+I1033+L1033+O1033+R1033+U1033+X1033+AA1033</f>
        <v>10630</v>
      </c>
      <c r="C1033" s="12">
        <v>1476</v>
      </c>
      <c r="D1033" s="12">
        <v>1405</v>
      </c>
      <c r="E1033" s="13">
        <f t="shared" ref="E1033:E1096" si="178">IF(C1033&lt;&gt;0,D1033/C1033,0)</f>
        <v>0.95189701897018975</v>
      </c>
      <c r="F1033" s="12">
        <v>1246</v>
      </c>
      <c r="G1033" s="12">
        <v>1192</v>
      </c>
      <c r="H1033" s="13">
        <f t="shared" ref="H1033:H1096" si="179">IF(F1033&lt;&gt;0,G1033/F1033,0)</f>
        <v>0.956661316211878</v>
      </c>
      <c r="I1033" s="12">
        <v>1130</v>
      </c>
      <c r="J1033" s="12">
        <v>1083</v>
      </c>
      <c r="K1033" s="13">
        <f t="shared" ref="K1033:K1096" si="180">IF(I1033&lt;&gt;0,J1033/I1033,0)</f>
        <v>0.95840707964601768</v>
      </c>
      <c r="L1033" s="12">
        <v>1101</v>
      </c>
      <c r="M1033" s="14">
        <v>905</v>
      </c>
      <c r="N1033" s="15">
        <f t="shared" ref="N1033:N1096" si="181">IF(L1033&lt;&gt;0,M1033/L1033,0)</f>
        <v>0.8219800181653043</v>
      </c>
      <c r="O1033" s="14">
        <v>1767</v>
      </c>
      <c r="P1033" s="14">
        <v>1577</v>
      </c>
      <c r="Q1033" s="15">
        <f t="shared" ref="Q1033:Q1096" si="182">IF(O1033&lt;&gt;0,P1033/O1033,0)</f>
        <v>0.89247311827956988</v>
      </c>
      <c r="R1033" s="14">
        <v>1971</v>
      </c>
      <c r="S1033" s="14">
        <v>1839</v>
      </c>
      <c r="T1033" s="15">
        <f t="shared" ref="T1033:T1096" si="183">IF(R1033&lt;&gt;0,S1033/R1033,0)</f>
        <v>0.9330289193302892</v>
      </c>
      <c r="U1033" s="14">
        <v>1939</v>
      </c>
      <c r="V1033" s="14">
        <v>1766</v>
      </c>
      <c r="W1033" s="15">
        <f t="shared" ref="W1033:W1096" si="184">IF(U1033&lt;&gt;0,V1033/U1033,0)</f>
        <v>0.91077875193398661</v>
      </c>
      <c r="X1033" s="14">
        <v>0</v>
      </c>
      <c r="Y1033" s="14">
        <v>0</v>
      </c>
      <c r="Z1033" s="15">
        <f t="shared" ref="Z1033:Z1096" si="185">IF(X1033&lt;&gt;0,Y1033/X1033,0)</f>
        <v>0</v>
      </c>
      <c r="AA1033" s="14">
        <v>0</v>
      </c>
      <c r="AB1033" s="14">
        <v>0</v>
      </c>
      <c r="AC1033" s="15">
        <f t="shared" ref="AC1033:AC1096" si="186">IF(AA1033&lt;&gt;0,AB1033/AA1033,0)</f>
        <v>0</v>
      </c>
      <c r="AD1033" s="14">
        <v>0</v>
      </c>
      <c r="AE1033" s="15">
        <f t="shared" ref="AE1033:AE1096" si="187">IF(AA1033&lt;&gt;0,AD1033/AA1033,0)</f>
        <v>0</v>
      </c>
      <c r="AF1033" s="16">
        <v>0</v>
      </c>
      <c r="AG1033" s="10"/>
      <c r="AH1033" s="10"/>
      <c r="AI1033" s="10"/>
      <c r="AJ1033" s="10"/>
    </row>
    <row r="1034" spans="1:36" ht="16.5" hidden="1" customHeight="1" outlineLevel="3" thickBot="1" x14ac:dyDescent="0.3">
      <c r="A1034" s="21" t="s">
        <v>976</v>
      </c>
      <c r="B1034" s="12">
        <f t="shared" si="177"/>
        <v>3213</v>
      </c>
      <c r="C1034" s="12">
        <v>0</v>
      </c>
      <c r="D1034" s="12">
        <v>0</v>
      </c>
      <c r="E1034" s="13">
        <f t="shared" si="178"/>
        <v>0</v>
      </c>
      <c r="F1034" s="12">
        <v>0</v>
      </c>
      <c r="G1034" s="12">
        <v>0</v>
      </c>
      <c r="H1034" s="13">
        <f t="shared" si="179"/>
        <v>0</v>
      </c>
      <c r="I1034" s="12">
        <v>733</v>
      </c>
      <c r="J1034" s="12">
        <v>731</v>
      </c>
      <c r="K1034" s="13">
        <f t="shared" si="180"/>
        <v>0.99727148703956348</v>
      </c>
      <c r="L1034" s="12">
        <v>1093</v>
      </c>
      <c r="M1034" s="14">
        <v>985</v>
      </c>
      <c r="N1034" s="15">
        <f t="shared" si="181"/>
        <v>0.90118938700823426</v>
      </c>
      <c r="O1034" s="14">
        <v>1387</v>
      </c>
      <c r="P1034" s="14">
        <v>1322</v>
      </c>
      <c r="Q1034" s="15">
        <f t="shared" si="182"/>
        <v>0.95313626532083628</v>
      </c>
      <c r="R1034" s="14">
        <v>0</v>
      </c>
      <c r="S1034" s="14">
        <v>0</v>
      </c>
      <c r="T1034" s="15">
        <f t="shared" si="183"/>
        <v>0</v>
      </c>
      <c r="U1034" s="14">
        <v>0</v>
      </c>
      <c r="V1034" s="14">
        <v>0</v>
      </c>
      <c r="W1034" s="15">
        <f t="shared" si="184"/>
        <v>0</v>
      </c>
      <c r="X1034" s="14">
        <v>0</v>
      </c>
      <c r="Y1034" s="14">
        <v>0</v>
      </c>
      <c r="Z1034" s="15">
        <f t="shared" si="185"/>
        <v>0</v>
      </c>
      <c r="AA1034" s="14">
        <v>0</v>
      </c>
      <c r="AB1034" s="14">
        <v>0</v>
      </c>
      <c r="AC1034" s="15">
        <f t="shared" si="186"/>
        <v>0</v>
      </c>
      <c r="AD1034" s="14">
        <v>0</v>
      </c>
      <c r="AE1034" s="15">
        <f t="shared" si="187"/>
        <v>0</v>
      </c>
      <c r="AF1034" s="16">
        <v>0</v>
      </c>
      <c r="AG1034" s="10"/>
      <c r="AH1034" s="10"/>
      <c r="AI1034" s="10"/>
      <c r="AJ1034" s="10"/>
    </row>
    <row r="1035" spans="1:36" ht="16.5" hidden="1" customHeight="1" outlineLevel="3" thickBot="1" x14ac:dyDescent="0.3">
      <c r="A1035" s="21" t="s">
        <v>977</v>
      </c>
      <c r="B1035" s="12">
        <f t="shared" si="177"/>
        <v>7913</v>
      </c>
      <c r="C1035" s="12">
        <v>1888</v>
      </c>
      <c r="D1035" s="12">
        <v>1848</v>
      </c>
      <c r="E1035" s="13">
        <f t="shared" si="178"/>
        <v>0.97881355932203384</v>
      </c>
      <c r="F1035" s="12">
        <v>1477</v>
      </c>
      <c r="G1035" s="12">
        <v>1453</v>
      </c>
      <c r="H1035" s="13">
        <f t="shared" si="179"/>
        <v>0.98375084631008802</v>
      </c>
      <c r="I1035" s="12">
        <v>1520</v>
      </c>
      <c r="J1035" s="12">
        <v>1502</v>
      </c>
      <c r="K1035" s="13">
        <f t="shared" si="180"/>
        <v>0.98815789473684212</v>
      </c>
      <c r="L1035" s="12">
        <v>1464</v>
      </c>
      <c r="M1035" s="14">
        <v>1296</v>
      </c>
      <c r="N1035" s="15">
        <f t="shared" si="181"/>
        <v>0.88524590163934425</v>
      </c>
      <c r="O1035" s="14">
        <v>297</v>
      </c>
      <c r="P1035" s="14">
        <v>281</v>
      </c>
      <c r="Q1035" s="15">
        <f t="shared" si="182"/>
        <v>0.94612794612794615</v>
      </c>
      <c r="R1035" s="14">
        <v>0</v>
      </c>
      <c r="S1035" s="14">
        <v>0</v>
      </c>
      <c r="T1035" s="15">
        <f t="shared" si="183"/>
        <v>0</v>
      </c>
      <c r="U1035" s="14">
        <v>0</v>
      </c>
      <c r="V1035" s="14">
        <v>0</v>
      </c>
      <c r="W1035" s="15">
        <f t="shared" si="184"/>
        <v>0</v>
      </c>
      <c r="X1035" s="14">
        <v>272</v>
      </c>
      <c r="Y1035" s="14">
        <v>265</v>
      </c>
      <c r="Z1035" s="15">
        <f t="shared" si="185"/>
        <v>0.97426470588235292</v>
      </c>
      <c r="AA1035" s="14">
        <v>995</v>
      </c>
      <c r="AB1035" s="14">
        <v>0</v>
      </c>
      <c r="AC1035" s="15">
        <f t="shared" si="186"/>
        <v>0</v>
      </c>
      <c r="AD1035" s="14">
        <v>811</v>
      </c>
      <c r="AE1035" s="15">
        <f t="shared" si="187"/>
        <v>0.81507537688442211</v>
      </c>
      <c r="AF1035" s="16">
        <v>0</v>
      </c>
      <c r="AG1035" s="10"/>
      <c r="AH1035" s="10"/>
      <c r="AI1035" s="10"/>
      <c r="AJ1035" s="10"/>
    </row>
    <row r="1036" spans="1:36" ht="16.5" hidden="1" customHeight="1" outlineLevel="3" thickBot="1" x14ac:dyDescent="0.3">
      <c r="A1036" s="21" t="s">
        <v>978</v>
      </c>
      <c r="B1036" s="12">
        <f t="shared" si="177"/>
        <v>14905</v>
      </c>
      <c r="C1036" s="12">
        <v>528</v>
      </c>
      <c r="D1036" s="12">
        <v>500</v>
      </c>
      <c r="E1036" s="13">
        <f t="shared" si="178"/>
        <v>0.94696969696969702</v>
      </c>
      <c r="F1036" s="12">
        <v>1591</v>
      </c>
      <c r="G1036" s="12">
        <v>1555</v>
      </c>
      <c r="H1036" s="13">
        <f t="shared" si="179"/>
        <v>0.97737272155876809</v>
      </c>
      <c r="I1036" s="12">
        <v>1441</v>
      </c>
      <c r="J1036" s="12">
        <v>1393</v>
      </c>
      <c r="K1036" s="13">
        <f t="shared" si="180"/>
        <v>0.96668979875086747</v>
      </c>
      <c r="L1036" s="12">
        <v>1296</v>
      </c>
      <c r="M1036" s="14">
        <v>1190</v>
      </c>
      <c r="N1036" s="15">
        <f t="shared" si="181"/>
        <v>0.91820987654320985</v>
      </c>
      <c r="O1036" s="14">
        <v>2219</v>
      </c>
      <c r="P1036" s="14">
        <v>2124</v>
      </c>
      <c r="Q1036" s="15">
        <f t="shared" si="182"/>
        <v>0.95718792248760698</v>
      </c>
      <c r="R1036" s="14">
        <v>2328</v>
      </c>
      <c r="S1036" s="14">
        <v>2135</v>
      </c>
      <c r="T1036" s="15">
        <f t="shared" si="183"/>
        <v>0.91709621993127144</v>
      </c>
      <c r="U1036" s="14">
        <v>2815</v>
      </c>
      <c r="V1036" s="14">
        <v>2703</v>
      </c>
      <c r="W1036" s="15">
        <f t="shared" si="184"/>
        <v>0.96021314387211365</v>
      </c>
      <c r="X1036" s="14">
        <v>1873</v>
      </c>
      <c r="Y1036" s="14">
        <v>1750</v>
      </c>
      <c r="Z1036" s="15">
        <f t="shared" si="185"/>
        <v>0.93432995194874535</v>
      </c>
      <c r="AA1036" s="14">
        <v>814</v>
      </c>
      <c r="AB1036" s="14">
        <v>0</v>
      </c>
      <c r="AC1036" s="15">
        <f t="shared" si="186"/>
        <v>0</v>
      </c>
      <c r="AD1036" s="14">
        <v>580</v>
      </c>
      <c r="AE1036" s="15">
        <f t="shared" si="187"/>
        <v>0.71253071253071254</v>
      </c>
      <c r="AF1036" s="16">
        <v>0</v>
      </c>
      <c r="AG1036" s="10"/>
      <c r="AH1036" s="10"/>
      <c r="AI1036" s="10"/>
      <c r="AJ1036" s="10"/>
    </row>
    <row r="1037" spans="1:36" ht="16.5" hidden="1" customHeight="1" outlineLevel="3" thickBot="1" x14ac:dyDescent="0.3">
      <c r="A1037" s="21" t="s">
        <v>979</v>
      </c>
      <c r="B1037" s="12">
        <f t="shared" si="177"/>
        <v>6536</v>
      </c>
      <c r="C1037" s="12">
        <v>1872</v>
      </c>
      <c r="D1037" s="12">
        <v>1846</v>
      </c>
      <c r="E1037" s="13">
        <f t="shared" si="178"/>
        <v>0.98611111111111116</v>
      </c>
      <c r="F1037" s="12">
        <v>1511</v>
      </c>
      <c r="G1037" s="12">
        <v>1497</v>
      </c>
      <c r="H1037" s="13">
        <f t="shared" si="179"/>
        <v>0.9907346128391793</v>
      </c>
      <c r="I1037" s="12">
        <v>1229</v>
      </c>
      <c r="J1037" s="12">
        <v>1215</v>
      </c>
      <c r="K1037" s="13">
        <f t="shared" si="180"/>
        <v>0.98860862489829127</v>
      </c>
      <c r="L1037" s="12">
        <v>429</v>
      </c>
      <c r="M1037" s="14">
        <v>427</v>
      </c>
      <c r="N1037" s="15">
        <f t="shared" si="181"/>
        <v>0.99533799533799538</v>
      </c>
      <c r="O1037" s="14">
        <v>0</v>
      </c>
      <c r="P1037" s="14">
        <v>0</v>
      </c>
      <c r="Q1037" s="15">
        <f t="shared" si="182"/>
        <v>0</v>
      </c>
      <c r="R1037" s="14">
        <v>0</v>
      </c>
      <c r="S1037" s="14">
        <v>0</v>
      </c>
      <c r="T1037" s="15">
        <f t="shared" si="183"/>
        <v>0</v>
      </c>
      <c r="U1037" s="14">
        <v>0</v>
      </c>
      <c r="V1037" s="14">
        <v>0</v>
      </c>
      <c r="W1037" s="15">
        <f t="shared" si="184"/>
        <v>0</v>
      </c>
      <c r="X1037" s="14">
        <v>1269</v>
      </c>
      <c r="Y1037" s="14">
        <v>1210</v>
      </c>
      <c r="Z1037" s="15">
        <f t="shared" si="185"/>
        <v>0.9535066981875493</v>
      </c>
      <c r="AA1037" s="14">
        <v>226</v>
      </c>
      <c r="AB1037" s="14">
        <v>0</v>
      </c>
      <c r="AC1037" s="15">
        <f t="shared" si="186"/>
        <v>0</v>
      </c>
      <c r="AD1037" s="14">
        <v>220</v>
      </c>
      <c r="AE1037" s="15">
        <f t="shared" si="187"/>
        <v>0.97345132743362828</v>
      </c>
      <c r="AF1037" s="16">
        <v>0</v>
      </c>
      <c r="AG1037" s="10"/>
      <c r="AH1037" s="10"/>
      <c r="AI1037" s="10"/>
      <c r="AJ1037" s="10"/>
    </row>
    <row r="1038" spans="1:36" ht="16.5" hidden="1" customHeight="1" outlineLevel="3" thickBot="1" x14ac:dyDescent="0.3">
      <c r="A1038" s="21" t="s">
        <v>980</v>
      </c>
      <c r="B1038" s="12">
        <f t="shared" si="177"/>
        <v>8702</v>
      </c>
      <c r="C1038" s="12">
        <v>1538</v>
      </c>
      <c r="D1038" s="12">
        <v>1528</v>
      </c>
      <c r="E1038" s="13">
        <f t="shared" si="178"/>
        <v>0.99349804941482445</v>
      </c>
      <c r="F1038" s="12">
        <v>1689</v>
      </c>
      <c r="G1038" s="12">
        <v>1666</v>
      </c>
      <c r="H1038" s="13">
        <f t="shared" si="179"/>
        <v>0.98638247483718178</v>
      </c>
      <c r="I1038" s="12">
        <v>1490</v>
      </c>
      <c r="J1038" s="12">
        <v>1461</v>
      </c>
      <c r="K1038" s="13">
        <f t="shared" si="180"/>
        <v>0.98053691275167787</v>
      </c>
      <c r="L1038" s="12">
        <v>1111</v>
      </c>
      <c r="M1038" s="14">
        <v>1025</v>
      </c>
      <c r="N1038" s="15">
        <f t="shared" si="181"/>
        <v>0.92259225922592258</v>
      </c>
      <c r="O1038" s="14">
        <v>1887</v>
      </c>
      <c r="P1038" s="14">
        <v>1817</v>
      </c>
      <c r="Q1038" s="15">
        <f t="shared" si="182"/>
        <v>0.96290408055113941</v>
      </c>
      <c r="R1038" s="14">
        <v>6</v>
      </c>
      <c r="S1038" s="14">
        <v>6</v>
      </c>
      <c r="T1038" s="15">
        <f t="shared" si="183"/>
        <v>1</v>
      </c>
      <c r="U1038" s="14">
        <v>0</v>
      </c>
      <c r="V1038" s="14">
        <v>0</v>
      </c>
      <c r="W1038" s="15">
        <f t="shared" si="184"/>
        <v>0</v>
      </c>
      <c r="X1038" s="14">
        <v>282</v>
      </c>
      <c r="Y1038" s="14">
        <v>275</v>
      </c>
      <c r="Z1038" s="15">
        <f t="shared" si="185"/>
        <v>0.97517730496453903</v>
      </c>
      <c r="AA1038" s="14">
        <v>699</v>
      </c>
      <c r="AB1038" s="14">
        <v>0</v>
      </c>
      <c r="AC1038" s="15">
        <f t="shared" si="186"/>
        <v>0</v>
      </c>
      <c r="AD1038" s="14">
        <v>579</v>
      </c>
      <c r="AE1038" s="15">
        <f t="shared" si="187"/>
        <v>0.8283261802575107</v>
      </c>
      <c r="AF1038" s="16">
        <v>0</v>
      </c>
      <c r="AG1038" s="10"/>
      <c r="AH1038" s="10"/>
      <c r="AI1038" s="10"/>
      <c r="AJ1038" s="10"/>
    </row>
    <row r="1039" spans="1:36" ht="16.5" hidden="1" customHeight="1" outlineLevel="3" thickBot="1" x14ac:dyDescent="0.3">
      <c r="A1039" s="21" t="s">
        <v>406</v>
      </c>
      <c r="B1039" s="12">
        <f t="shared" si="177"/>
        <v>1486</v>
      </c>
      <c r="C1039" s="12">
        <v>1486</v>
      </c>
      <c r="D1039" s="12">
        <v>1471</v>
      </c>
      <c r="E1039" s="13">
        <f t="shared" si="178"/>
        <v>0.98990578734858681</v>
      </c>
      <c r="F1039" s="12">
        <v>0</v>
      </c>
      <c r="G1039" s="12">
        <v>0</v>
      </c>
      <c r="H1039" s="13">
        <f t="shared" si="179"/>
        <v>0</v>
      </c>
      <c r="I1039" s="12">
        <v>0</v>
      </c>
      <c r="J1039" s="12">
        <v>0</v>
      </c>
      <c r="K1039" s="13">
        <f t="shared" si="180"/>
        <v>0</v>
      </c>
      <c r="L1039" s="12">
        <v>0</v>
      </c>
      <c r="M1039" s="14">
        <v>0</v>
      </c>
      <c r="N1039" s="15">
        <f t="shared" si="181"/>
        <v>0</v>
      </c>
      <c r="O1039" s="14">
        <v>0</v>
      </c>
      <c r="P1039" s="14">
        <v>0</v>
      </c>
      <c r="Q1039" s="15">
        <f t="shared" si="182"/>
        <v>0</v>
      </c>
      <c r="R1039" s="14">
        <v>0</v>
      </c>
      <c r="S1039" s="14">
        <v>0</v>
      </c>
      <c r="T1039" s="15">
        <f t="shared" si="183"/>
        <v>0</v>
      </c>
      <c r="U1039" s="14">
        <v>0</v>
      </c>
      <c r="V1039" s="14">
        <v>0</v>
      </c>
      <c r="W1039" s="15">
        <f t="shared" si="184"/>
        <v>0</v>
      </c>
      <c r="X1039" s="14">
        <v>0</v>
      </c>
      <c r="Y1039" s="14">
        <v>0</v>
      </c>
      <c r="Z1039" s="15">
        <f t="shared" si="185"/>
        <v>0</v>
      </c>
      <c r="AA1039" s="14">
        <v>0</v>
      </c>
      <c r="AB1039" s="14">
        <v>0</v>
      </c>
      <c r="AC1039" s="15">
        <f t="shared" si="186"/>
        <v>0</v>
      </c>
      <c r="AD1039" s="14">
        <v>0</v>
      </c>
      <c r="AE1039" s="15">
        <f t="shared" si="187"/>
        <v>0</v>
      </c>
      <c r="AF1039" s="16">
        <v>0</v>
      </c>
      <c r="AG1039" s="10"/>
      <c r="AH1039" s="10"/>
      <c r="AI1039" s="10"/>
      <c r="AJ1039" s="10"/>
    </row>
    <row r="1040" spans="1:36" ht="16.5" hidden="1" customHeight="1" outlineLevel="3" thickBot="1" x14ac:dyDescent="0.3">
      <c r="A1040" s="21" t="s">
        <v>158</v>
      </c>
      <c r="B1040" s="12">
        <f t="shared" si="177"/>
        <v>8089</v>
      </c>
      <c r="C1040" s="12">
        <v>0</v>
      </c>
      <c r="D1040" s="12">
        <v>0</v>
      </c>
      <c r="E1040" s="13">
        <f t="shared" si="178"/>
        <v>0</v>
      </c>
      <c r="F1040" s="12">
        <v>0</v>
      </c>
      <c r="G1040" s="12">
        <v>0</v>
      </c>
      <c r="H1040" s="13">
        <f t="shared" si="179"/>
        <v>0</v>
      </c>
      <c r="I1040" s="12">
        <v>0</v>
      </c>
      <c r="J1040" s="12">
        <v>0</v>
      </c>
      <c r="K1040" s="13">
        <f t="shared" si="180"/>
        <v>0</v>
      </c>
      <c r="L1040" s="12">
        <v>0</v>
      </c>
      <c r="M1040" s="14">
        <v>0</v>
      </c>
      <c r="N1040" s="15">
        <f t="shared" si="181"/>
        <v>0</v>
      </c>
      <c r="O1040" s="14">
        <v>194</v>
      </c>
      <c r="P1040" s="14">
        <v>186</v>
      </c>
      <c r="Q1040" s="15">
        <f t="shared" si="182"/>
        <v>0.95876288659793818</v>
      </c>
      <c r="R1040" s="14">
        <v>2419</v>
      </c>
      <c r="S1040" s="14">
        <v>2251</v>
      </c>
      <c r="T1040" s="15">
        <f t="shared" si="183"/>
        <v>0.93054981397271597</v>
      </c>
      <c r="U1040" s="14">
        <v>2976</v>
      </c>
      <c r="V1040" s="14">
        <v>2895</v>
      </c>
      <c r="W1040" s="15">
        <f t="shared" si="184"/>
        <v>0.97278225806451613</v>
      </c>
      <c r="X1040" s="14">
        <v>1872</v>
      </c>
      <c r="Y1040" s="14">
        <v>1778</v>
      </c>
      <c r="Z1040" s="15">
        <f t="shared" si="185"/>
        <v>0.94978632478632474</v>
      </c>
      <c r="AA1040" s="14">
        <v>628</v>
      </c>
      <c r="AB1040" s="14">
        <v>0</v>
      </c>
      <c r="AC1040" s="15">
        <f t="shared" si="186"/>
        <v>0</v>
      </c>
      <c r="AD1040" s="14">
        <v>520</v>
      </c>
      <c r="AE1040" s="15">
        <f t="shared" si="187"/>
        <v>0.82802547770700641</v>
      </c>
      <c r="AF1040" s="16">
        <v>0</v>
      </c>
      <c r="AG1040" s="10"/>
      <c r="AH1040" s="10"/>
      <c r="AI1040" s="10"/>
      <c r="AJ1040" s="10"/>
    </row>
    <row r="1041" spans="1:36" ht="16.5" hidden="1" customHeight="1" outlineLevel="3" thickBot="1" x14ac:dyDescent="0.3">
      <c r="A1041" s="21" t="s">
        <v>981</v>
      </c>
      <c r="B1041" s="12">
        <f t="shared" si="177"/>
        <v>32</v>
      </c>
      <c r="C1041" s="12">
        <v>0</v>
      </c>
      <c r="D1041" s="12">
        <v>0</v>
      </c>
      <c r="E1041" s="13">
        <f t="shared" si="178"/>
        <v>0</v>
      </c>
      <c r="F1041" s="12">
        <v>0</v>
      </c>
      <c r="G1041" s="12">
        <v>0</v>
      </c>
      <c r="H1041" s="13">
        <f t="shared" si="179"/>
        <v>0</v>
      </c>
      <c r="I1041" s="12">
        <v>4</v>
      </c>
      <c r="J1041" s="12">
        <v>4</v>
      </c>
      <c r="K1041" s="13">
        <f t="shared" si="180"/>
        <v>1</v>
      </c>
      <c r="L1041" s="12">
        <v>28</v>
      </c>
      <c r="M1041" s="14">
        <v>28</v>
      </c>
      <c r="N1041" s="15">
        <f t="shared" si="181"/>
        <v>1</v>
      </c>
      <c r="O1041" s="14">
        <v>0</v>
      </c>
      <c r="P1041" s="14">
        <v>0</v>
      </c>
      <c r="Q1041" s="15">
        <f t="shared" si="182"/>
        <v>0</v>
      </c>
      <c r="R1041" s="14">
        <v>0</v>
      </c>
      <c r="S1041" s="14">
        <v>0</v>
      </c>
      <c r="T1041" s="15">
        <f t="shared" si="183"/>
        <v>0</v>
      </c>
      <c r="U1041" s="14">
        <v>0</v>
      </c>
      <c r="V1041" s="14">
        <v>0</v>
      </c>
      <c r="W1041" s="15">
        <f t="shared" si="184"/>
        <v>0</v>
      </c>
      <c r="X1041" s="14">
        <v>0</v>
      </c>
      <c r="Y1041" s="14">
        <v>0</v>
      </c>
      <c r="Z1041" s="15">
        <f t="shared" si="185"/>
        <v>0</v>
      </c>
      <c r="AA1041" s="14">
        <v>0</v>
      </c>
      <c r="AB1041" s="14">
        <v>0</v>
      </c>
      <c r="AC1041" s="15">
        <f t="shared" si="186"/>
        <v>0</v>
      </c>
      <c r="AD1041" s="14">
        <v>0</v>
      </c>
      <c r="AE1041" s="15">
        <f t="shared" si="187"/>
        <v>0</v>
      </c>
      <c r="AF1041" s="16">
        <v>0</v>
      </c>
      <c r="AG1041" s="10"/>
      <c r="AH1041" s="10"/>
      <c r="AI1041" s="10"/>
      <c r="AJ1041" s="10"/>
    </row>
    <row r="1042" spans="1:36" ht="16.5" hidden="1" customHeight="1" outlineLevel="3" thickBot="1" x14ac:dyDescent="0.3">
      <c r="A1042" s="21" t="s">
        <v>408</v>
      </c>
      <c r="B1042" s="12">
        <f t="shared" si="177"/>
        <v>2870</v>
      </c>
      <c r="C1042" s="12">
        <v>1319</v>
      </c>
      <c r="D1042" s="12">
        <v>1262</v>
      </c>
      <c r="E1042" s="13">
        <f t="shared" si="178"/>
        <v>0.95678544351781658</v>
      </c>
      <c r="F1042" s="12">
        <v>1227</v>
      </c>
      <c r="G1042" s="12">
        <v>1205</v>
      </c>
      <c r="H1042" s="13">
        <f t="shared" si="179"/>
        <v>0.98207008964955178</v>
      </c>
      <c r="I1042" s="12">
        <v>324</v>
      </c>
      <c r="J1042" s="12">
        <v>311</v>
      </c>
      <c r="K1042" s="13">
        <f t="shared" si="180"/>
        <v>0.95987654320987659</v>
      </c>
      <c r="L1042" s="12">
        <v>0</v>
      </c>
      <c r="M1042" s="14">
        <v>0</v>
      </c>
      <c r="N1042" s="15">
        <f t="shared" si="181"/>
        <v>0</v>
      </c>
      <c r="O1042" s="14">
        <v>0</v>
      </c>
      <c r="P1042" s="14">
        <v>0</v>
      </c>
      <c r="Q1042" s="15">
        <f t="shared" si="182"/>
        <v>0</v>
      </c>
      <c r="R1042" s="14">
        <v>0</v>
      </c>
      <c r="S1042" s="14">
        <v>0</v>
      </c>
      <c r="T1042" s="15">
        <f t="shared" si="183"/>
        <v>0</v>
      </c>
      <c r="U1042" s="14">
        <v>0</v>
      </c>
      <c r="V1042" s="14">
        <v>0</v>
      </c>
      <c r="W1042" s="15">
        <f t="shared" si="184"/>
        <v>0</v>
      </c>
      <c r="X1042" s="14">
        <v>0</v>
      </c>
      <c r="Y1042" s="14">
        <v>0</v>
      </c>
      <c r="Z1042" s="15">
        <f t="shared" si="185"/>
        <v>0</v>
      </c>
      <c r="AA1042" s="14">
        <v>0</v>
      </c>
      <c r="AB1042" s="14">
        <v>0</v>
      </c>
      <c r="AC1042" s="15">
        <f t="shared" si="186"/>
        <v>0</v>
      </c>
      <c r="AD1042" s="14">
        <v>0</v>
      </c>
      <c r="AE1042" s="15">
        <f t="shared" si="187"/>
        <v>0</v>
      </c>
      <c r="AF1042" s="16">
        <v>0</v>
      </c>
      <c r="AG1042" s="10"/>
      <c r="AH1042" s="10"/>
      <c r="AI1042" s="10"/>
      <c r="AJ1042" s="10"/>
    </row>
    <row r="1043" spans="1:36" ht="16.5" hidden="1" customHeight="1" outlineLevel="3" thickBot="1" x14ac:dyDescent="0.3">
      <c r="A1043" s="21" t="s">
        <v>982</v>
      </c>
      <c r="B1043" s="12">
        <f t="shared" si="177"/>
        <v>7540</v>
      </c>
      <c r="C1043" s="12">
        <v>1</v>
      </c>
      <c r="D1043" s="12">
        <v>1</v>
      </c>
      <c r="E1043" s="13">
        <f t="shared" si="178"/>
        <v>1</v>
      </c>
      <c r="F1043" s="12">
        <v>758</v>
      </c>
      <c r="G1043" s="12">
        <v>748</v>
      </c>
      <c r="H1043" s="13">
        <f t="shared" si="179"/>
        <v>0.98680738786279687</v>
      </c>
      <c r="I1043" s="12">
        <v>1125</v>
      </c>
      <c r="J1043" s="12">
        <v>1109</v>
      </c>
      <c r="K1043" s="13">
        <f t="shared" si="180"/>
        <v>0.98577777777777775</v>
      </c>
      <c r="L1043" s="12">
        <v>1302</v>
      </c>
      <c r="M1043" s="14">
        <v>1228</v>
      </c>
      <c r="N1043" s="15">
        <f t="shared" si="181"/>
        <v>0.94316436251920122</v>
      </c>
      <c r="O1043" s="14">
        <v>2319</v>
      </c>
      <c r="P1043" s="14">
        <v>2216</v>
      </c>
      <c r="Q1043" s="15">
        <f t="shared" si="182"/>
        <v>0.95558430357912894</v>
      </c>
      <c r="R1043" s="14">
        <v>2035</v>
      </c>
      <c r="S1043" s="14">
        <v>1833</v>
      </c>
      <c r="T1043" s="15">
        <f t="shared" si="183"/>
        <v>0.90073710073710078</v>
      </c>
      <c r="U1043" s="14">
        <v>0</v>
      </c>
      <c r="V1043" s="14">
        <v>0</v>
      </c>
      <c r="W1043" s="15">
        <f t="shared" si="184"/>
        <v>0</v>
      </c>
      <c r="X1043" s="14">
        <v>0</v>
      </c>
      <c r="Y1043" s="14">
        <v>0</v>
      </c>
      <c r="Z1043" s="15">
        <f t="shared" si="185"/>
        <v>0</v>
      </c>
      <c r="AA1043" s="14">
        <v>0</v>
      </c>
      <c r="AB1043" s="14">
        <v>0</v>
      </c>
      <c r="AC1043" s="15">
        <f t="shared" si="186"/>
        <v>0</v>
      </c>
      <c r="AD1043" s="14">
        <v>0</v>
      </c>
      <c r="AE1043" s="15">
        <f t="shared" si="187"/>
        <v>0</v>
      </c>
      <c r="AF1043" s="16">
        <v>0</v>
      </c>
      <c r="AG1043" s="10"/>
      <c r="AH1043" s="10"/>
      <c r="AI1043" s="10"/>
      <c r="AJ1043" s="10"/>
    </row>
    <row r="1044" spans="1:36" ht="16.5" hidden="1" customHeight="1" outlineLevel="3" thickBot="1" x14ac:dyDescent="0.3">
      <c r="A1044" s="21" t="s">
        <v>68</v>
      </c>
      <c r="B1044" s="12">
        <f t="shared" si="177"/>
        <v>5676</v>
      </c>
      <c r="C1044" s="12">
        <v>1451</v>
      </c>
      <c r="D1044" s="12">
        <v>1419</v>
      </c>
      <c r="E1044" s="13">
        <f t="shared" si="178"/>
        <v>0.97794624396967611</v>
      </c>
      <c r="F1044" s="12">
        <v>1135</v>
      </c>
      <c r="G1044" s="12">
        <v>1121</v>
      </c>
      <c r="H1044" s="13">
        <f t="shared" si="179"/>
        <v>0.98766519823788546</v>
      </c>
      <c r="I1044" s="12">
        <v>1143</v>
      </c>
      <c r="J1044" s="12">
        <v>1121</v>
      </c>
      <c r="K1044" s="13">
        <f t="shared" si="180"/>
        <v>0.98075240594925639</v>
      </c>
      <c r="L1044" s="12">
        <v>886</v>
      </c>
      <c r="M1044" s="14">
        <v>834</v>
      </c>
      <c r="N1044" s="15">
        <f t="shared" si="181"/>
        <v>0.94130925507900676</v>
      </c>
      <c r="O1044" s="14">
        <v>325</v>
      </c>
      <c r="P1044" s="14">
        <v>320</v>
      </c>
      <c r="Q1044" s="15">
        <f t="shared" si="182"/>
        <v>0.98461538461538467</v>
      </c>
      <c r="R1044" s="14">
        <v>0</v>
      </c>
      <c r="S1044" s="14">
        <v>0</v>
      </c>
      <c r="T1044" s="15">
        <f t="shared" si="183"/>
        <v>0</v>
      </c>
      <c r="U1044" s="14">
        <v>0</v>
      </c>
      <c r="V1044" s="14">
        <v>0</v>
      </c>
      <c r="W1044" s="15">
        <f t="shared" si="184"/>
        <v>0</v>
      </c>
      <c r="X1044" s="14">
        <v>225</v>
      </c>
      <c r="Y1044" s="14">
        <v>224</v>
      </c>
      <c r="Z1044" s="15">
        <f t="shared" si="185"/>
        <v>0.99555555555555553</v>
      </c>
      <c r="AA1044" s="14">
        <v>511</v>
      </c>
      <c r="AB1044" s="14">
        <v>0</v>
      </c>
      <c r="AC1044" s="15">
        <f t="shared" si="186"/>
        <v>0</v>
      </c>
      <c r="AD1044" s="14">
        <v>218</v>
      </c>
      <c r="AE1044" s="15">
        <f t="shared" si="187"/>
        <v>0.42661448140900193</v>
      </c>
      <c r="AF1044" s="16">
        <v>0</v>
      </c>
      <c r="AG1044" s="10"/>
      <c r="AH1044" s="10"/>
      <c r="AI1044" s="10"/>
      <c r="AJ1044" s="10"/>
    </row>
    <row r="1045" spans="1:36" ht="16.5" hidden="1" customHeight="1" outlineLevel="3" thickBot="1" x14ac:dyDescent="0.3">
      <c r="A1045" s="21" t="s">
        <v>983</v>
      </c>
      <c r="B1045" s="12">
        <f t="shared" si="177"/>
        <v>7363</v>
      </c>
      <c r="C1045" s="12">
        <v>1040</v>
      </c>
      <c r="D1045" s="12">
        <v>1009</v>
      </c>
      <c r="E1045" s="13">
        <f t="shared" si="178"/>
        <v>0.97019230769230769</v>
      </c>
      <c r="F1045" s="12">
        <v>1219</v>
      </c>
      <c r="G1045" s="12">
        <v>1170</v>
      </c>
      <c r="H1045" s="13">
        <f t="shared" si="179"/>
        <v>0.95980311730926993</v>
      </c>
      <c r="I1045" s="12">
        <v>1153</v>
      </c>
      <c r="J1045" s="12">
        <v>1103</v>
      </c>
      <c r="K1045" s="13">
        <f t="shared" si="180"/>
        <v>0.9566348655680833</v>
      </c>
      <c r="L1045" s="12">
        <v>990</v>
      </c>
      <c r="M1045" s="14">
        <v>890</v>
      </c>
      <c r="N1045" s="15">
        <f t="shared" si="181"/>
        <v>0.89898989898989901</v>
      </c>
      <c r="O1045" s="14">
        <v>1633</v>
      </c>
      <c r="P1045" s="14">
        <v>1545</v>
      </c>
      <c r="Q1045" s="15">
        <f t="shared" si="182"/>
        <v>0.94611145131659524</v>
      </c>
      <c r="R1045" s="14">
        <v>6</v>
      </c>
      <c r="S1045" s="14">
        <v>5</v>
      </c>
      <c r="T1045" s="15">
        <f t="shared" si="183"/>
        <v>0.83333333333333337</v>
      </c>
      <c r="U1045" s="14">
        <v>0</v>
      </c>
      <c r="V1045" s="14">
        <v>0</v>
      </c>
      <c r="W1045" s="15">
        <f t="shared" si="184"/>
        <v>0</v>
      </c>
      <c r="X1045" s="14">
        <v>715</v>
      </c>
      <c r="Y1045" s="14">
        <v>669</v>
      </c>
      <c r="Z1045" s="15">
        <f t="shared" si="185"/>
        <v>0.93566433566433571</v>
      </c>
      <c r="AA1045" s="14">
        <v>607</v>
      </c>
      <c r="AB1045" s="14">
        <v>0</v>
      </c>
      <c r="AC1045" s="15">
        <f t="shared" si="186"/>
        <v>0</v>
      </c>
      <c r="AD1045" s="14">
        <v>310</v>
      </c>
      <c r="AE1045" s="15">
        <f t="shared" si="187"/>
        <v>0.51070840197693579</v>
      </c>
      <c r="AF1045" s="16">
        <v>0</v>
      </c>
      <c r="AG1045" s="10"/>
      <c r="AH1045" s="10"/>
      <c r="AI1045" s="10"/>
      <c r="AJ1045" s="10"/>
    </row>
    <row r="1046" spans="1:36" ht="16.5" customHeight="1" outlineLevel="1" collapsed="1" thickBot="1" x14ac:dyDescent="0.3">
      <c r="A1046" s="26" t="s">
        <v>984</v>
      </c>
      <c r="B1046" s="18">
        <f t="shared" si="177"/>
        <v>89813</v>
      </c>
      <c r="C1046" s="18">
        <f>SUM(C1047:C1066)</f>
        <v>9148</v>
      </c>
      <c r="D1046" s="18">
        <f>SUM(D1047:D1066)</f>
        <v>8788</v>
      </c>
      <c r="E1046" s="19">
        <f t="shared" si="178"/>
        <v>0.96064713598600782</v>
      </c>
      <c r="F1046" s="18">
        <f>SUM(F1047:F1066)</f>
        <v>8007</v>
      </c>
      <c r="G1046" s="18">
        <f>SUM(G1047:G1066)</f>
        <v>7625</v>
      </c>
      <c r="H1046" s="19">
        <f t="shared" si="179"/>
        <v>0.95229174472336708</v>
      </c>
      <c r="I1046" s="18">
        <f>SUM(I1047:I1066)</f>
        <v>12634</v>
      </c>
      <c r="J1046" s="18">
        <f>SUM(J1047:J1066)</f>
        <v>12328</v>
      </c>
      <c r="K1046" s="19">
        <f t="shared" si="180"/>
        <v>0.97577964223523828</v>
      </c>
      <c r="L1046" s="18">
        <f>SUM(L1047:L1066)</f>
        <v>10920</v>
      </c>
      <c r="M1046" s="18">
        <f>SUM(M1047:M1066)</f>
        <v>10607</v>
      </c>
      <c r="N1046" s="19">
        <f t="shared" si="181"/>
        <v>0.97133699633699633</v>
      </c>
      <c r="O1046" s="18">
        <f>SUM(O1047:O1066)</f>
        <v>11098</v>
      </c>
      <c r="P1046" s="18">
        <f>SUM(P1047:P1066)</f>
        <v>10490</v>
      </c>
      <c r="Q1046" s="19">
        <f t="shared" si="182"/>
        <v>0.94521535411785906</v>
      </c>
      <c r="R1046" s="18">
        <f>SUM(R1047:R1066)</f>
        <v>11774</v>
      </c>
      <c r="S1046" s="18">
        <f>SUM(S1047:S1066)</f>
        <v>11583</v>
      </c>
      <c r="T1046" s="19">
        <f t="shared" si="183"/>
        <v>0.98377781552573462</v>
      </c>
      <c r="U1046" s="18">
        <f>SUM(U1047:U1066)</f>
        <v>9058</v>
      </c>
      <c r="V1046" s="18">
        <f>SUM(V1047:V1066)</f>
        <v>8805</v>
      </c>
      <c r="W1046" s="19">
        <f t="shared" si="184"/>
        <v>0.97206888937955394</v>
      </c>
      <c r="X1046" s="18">
        <f>SUM(X1047:X1066)</f>
        <v>10739</v>
      </c>
      <c r="Y1046" s="18">
        <f>SUM(Y1047:Y1066)</f>
        <v>10352</v>
      </c>
      <c r="Z1046" s="19">
        <f t="shared" si="185"/>
        <v>0.96396312505819903</v>
      </c>
      <c r="AA1046" s="18">
        <f>SUM(AA1047:AA1066)</f>
        <v>6435</v>
      </c>
      <c r="AB1046" s="18">
        <f>SUM(AB1047:AB1066)</f>
        <v>1</v>
      </c>
      <c r="AC1046" s="19">
        <f t="shared" si="186"/>
        <v>1.554001554001554E-4</v>
      </c>
      <c r="AD1046" s="18">
        <f>SUM(AD1047:AD1066)</f>
        <v>5974</v>
      </c>
      <c r="AE1046" s="19">
        <f t="shared" si="187"/>
        <v>0.9283605283605284</v>
      </c>
      <c r="AF1046" s="20">
        <f>SUM(AF1047:AF1066)</f>
        <v>0</v>
      </c>
      <c r="AG1046" s="10"/>
      <c r="AH1046" s="10"/>
      <c r="AI1046" s="10"/>
      <c r="AJ1046" s="10"/>
    </row>
    <row r="1047" spans="1:36" ht="16.5" hidden="1" customHeight="1" outlineLevel="3" thickBot="1" x14ac:dyDescent="0.3">
      <c r="A1047" s="21" t="s">
        <v>985</v>
      </c>
      <c r="B1047" s="12">
        <f t="shared" si="177"/>
        <v>1232</v>
      </c>
      <c r="C1047" s="12">
        <v>0</v>
      </c>
      <c r="D1047" s="12">
        <v>0</v>
      </c>
      <c r="E1047" s="13">
        <f t="shared" si="178"/>
        <v>0</v>
      </c>
      <c r="F1047" s="12">
        <v>475</v>
      </c>
      <c r="G1047" s="12">
        <v>457</v>
      </c>
      <c r="H1047" s="13">
        <f t="shared" si="179"/>
        <v>0.96210526315789469</v>
      </c>
      <c r="I1047" s="12">
        <v>757</v>
      </c>
      <c r="J1047" s="12">
        <v>754</v>
      </c>
      <c r="K1047" s="13">
        <f t="shared" si="180"/>
        <v>0.99603698811096431</v>
      </c>
      <c r="L1047" s="12">
        <v>0</v>
      </c>
      <c r="M1047" s="14">
        <v>0</v>
      </c>
      <c r="N1047" s="15">
        <f t="shared" si="181"/>
        <v>0</v>
      </c>
      <c r="O1047" s="14">
        <v>0</v>
      </c>
      <c r="P1047" s="14">
        <v>0</v>
      </c>
      <c r="Q1047" s="15">
        <f t="shared" si="182"/>
        <v>0</v>
      </c>
      <c r="R1047" s="14">
        <v>0</v>
      </c>
      <c r="S1047" s="14">
        <v>0</v>
      </c>
      <c r="T1047" s="15">
        <f t="shared" si="183"/>
        <v>0</v>
      </c>
      <c r="U1047" s="14">
        <v>0</v>
      </c>
      <c r="V1047" s="14">
        <v>0</v>
      </c>
      <c r="W1047" s="15">
        <f t="shared" si="184"/>
        <v>0</v>
      </c>
      <c r="X1047" s="14">
        <v>0</v>
      </c>
      <c r="Y1047" s="14">
        <v>0</v>
      </c>
      <c r="Z1047" s="15">
        <f t="shared" si="185"/>
        <v>0</v>
      </c>
      <c r="AA1047" s="14">
        <v>0</v>
      </c>
      <c r="AB1047" s="14">
        <v>0</v>
      </c>
      <c r="AC1047" s="15">
        <f t="shared" si="186"/>
        <v>0</v>
      </c>
      <c r="AD1047" s="14">
        <v>0</v>
      </c>
      <c r="AE1047" s="15">
        <f t="shared" si="187"/>
        <v>0</v>
      </c>
      <c r="AF1047" s="16">
        <v>0</v>
      </c>
      <c r="AG1047" s="10"/>
      <c r="AH1047" s="10"/>
      <c r="AI1047" s="10"/>
      <c r="AJ1047" s="10"/>
    </row>
    <row r="1048" spans="1:36" ht="16.5" hidden="1" customHeight="1" outlineLevel="3" thickBot="1" x14ac:dyDescent="0.3">
      <c r="A1048" s="21" t="s">
        <v>986</v>
      </c>
      <c r="B1048" s="12">
        <f t="shared" si="177"/>
        <v>8106</v>
      </c>
      <c r="C1048" s="12">
        <v>1019</v>
      </c>
      <c r="D1048" s="12">
        <v>958</v>
      </c>
      <c r="E1048" s="13">
        <f t="shared" si="178"/>
        <v>0.9401373895976447</v>
      </c>
      <c r="F1048" s="12">
        <v>578</v>
      </c>
      <c r="G1048" s="12">
        <v>541</v>
      </c>
      <c r="H1048" s="13">
        <f t="shared" si="179"/>
        <v>0.93598615916955019</v>
      </c>
      <c r="I1048" s="12">
        <v>980</v>
      </c>
      <c r="J1048" s="12">
        <v>943</v>
      </c>
      <c r="K1048" s="13">
        <f t="shared" si="180"/>
        <v>0.96224489795918366</v>
      </c>
      <c r="L1048" s="12">
        <v>761</v>
      </c>
      <c r="M1048" s="14">
        <v>735</v>
      </c>
      <c r="N1048" s="15">
        <f t="shared" si="181"/>
        <v>0.9658344283837057</v>
      </c>
      <c r="O1048" s="14">
        <v>983</v>
      </c>
      <c r="P1048" s="14">
        <v>958</v>
      </c>
      <c r="Q1048" s="15">
        <f t="shared" si="182"/>
        <v>0.97456765005086465</v>
      </c>
      <c r="R1048" s="14">
        <v>1103</v>
      </c>
      <c r="S1048" s="14">
        <v>1088</v>
      </c>
      <c r="T1048" s="15">
        <f t="shared" si="183"/>
        <v>0.98640072529465095</v>
      </c>
      <c r="U1048" s="14">
        <v>1056</v>
      </c>
      <c r="V1048" s="14">
        <v>1035</v>
      </c>
      <c r="W1048" s="15">
        <f t="shared" si="184"/>
        <v>0.98011363636363635</v>
      </c>
      <c r="X1048" s="14">
        <v>1095</v>
      </c>
      <c r="Y1048" s="14">
        <v>1070</v>
      </c>
      <c r="Z1048" s="15">
        <f t="shared" si="185"/>
        <v>0.97716894977168944</v>
      </c>
      <c r="AA1048" s="14">
        <v>531</v>
      </c>
      <c r="AB1048" s="14">
        <v>0</v>
      </c>
      <c r="AC1048" s="15">
        <f t="shared" si="186"/>
        <v>0</v>
      </c>
      <c r="AD1048" s="14">
        <v>500</v>
      </c>
      <c r="AE1048" s="15">
        <f t="shared" si="187"/>
        <v>0.94161958568738224</v>
      </c>
      <c r="AF1048" s="16">
        <v>0</v>
      </c>
      <c r="AG1048" s="10"/>
      <c r="AH1048" s="10"/>
      <c r="AI1048" s="10"/>
      <c r="AJ1048" s="10"/>
    </row>
    <row r="1049" spans="1:36" ht="16.5" hidden="1" customHeight="1" outlineLevel="3" thickBot="1" x14ac:dyDescent="0.3">
      <c r="A1049" s="21" t="s">
        <v>746</v>
      </c>
      <c r="B1049" s="12">
        <f t="shared" si="177"/>
        <v>82</v>
      </c>
      <c r="C1049" s="12">
        <v>0</v>
      </c>
      <c r="D1049" s="12">
        <v>0</v>
      </c>
      <c r="E1049" s="13">
        <f t="shared" si="178"/>
        <v>0</v>
      </c>
      <c r="F1049" s="12">
        <v>0</v>
      </c>
      <c r="G1049" s="12">
        <v>0</v>
      </c>
      <c r="H1049" s="13">
        <f t="shared" si="179"/>
        <v>0</v>
      </c>
      <c r="I1049" s="12">
        <v>0</v>
      </c>
      <c r="J1049" s="12">
        <v>0</v>
      </c>
      <c r="K1049" s="13">
        <f t="shared" si="180"/>
        <v>0</v>
      </c>
      <c r="L1049" s="12">
        <v>82</v>
      </c>
      <c r="M1049" s="14">
        <v>81</v>
      </c>
      <c r="N1049" s="15">
        <f t="shared" si="181"/>
        <v>0.98780487804878048</v>
      </c>
      <c r="O1049" s="14">
        <v>0</v>
      </c>
      <c r="P1049" s="14">
        <v>0</v>
      </c>
      <c r="Q1049" s="15">
        <f t="shared" si="182"/>
        <v>0</v>
      </c>
      <c r="R1049" s="14">
        <v>0</v>
      </c>
      <c r="S1049" s="14">
        <v>0</v>
      </c>
      <c r="T1049" s="15">
        <f t="shared" si="183"/>
        <v>0</v>
      </c>
      <c r="U1049" s="14">
        <v>0</v>
      </c>
      <c r="V1049" s="14">
        <v>0</v>
      </c>
      <c r="W1049" s="15">
        <f t="shared" si="184"/>
        <v>0</v>
      </c>
      <c r="X1049" s="14">
        <v>0</v>
      </c>
      <c r="Y1049" s="14">
        <v>0</v>
      </c>
      <c r="Z1049" s="15">
        <f t="shared" si="185"/>
        <v>0</v>
      </c>
      <c r="AA1049" s="14">
        <v>0</v>
      </c>
      <c r="AB1049" s="14">
        <v>0</v>
      </c>
      <c r="AC1049" s="15">
        <f t="shared" si="186"/>
        <v>0</v>
      </c>
      <c r="AD1049" s="14">
        <v>0</v>
      </c>
      <c r="AE1049" s="15">
        <f t="shared" si="187"/>
        <v>0</v>
      </c>
      <c r="AF1049" s="16">
        <v>0</v>
      </c>
      <c r="AG1049" s="10"/>
      <c r="AH1049" s="10"/>
      <c r="AI1049" s="10"/>
      <c r="AJ1049" s="10"/>
    </row>
    <row r="1050" spans="1:36" ht="16.5" hidden="1" customHeight="1" outlineLevel="3" thickBot="1" x14ac:dyDescent="0.3">
      <c r="A1050" s="21" t="s">
        <v>987</v>
      </c>
      <c r="B1050" s="12">
        <f t="shared" si="177"/>
        <v>6662</v>
      </c>
      <c r="C1050" s="12">
        <v>23</v>
      </c>
      <c r="D1050" s="12">
        <v>21</v>
      </c>
      <c r="E1050" s="13">
        <f t="shared" si="178"/>
        <v>0.91304347826086951</v>
      </c>
      <c r="F1050" s="12">
        <v>649</v>
      </c>
      <c r="G1050" s="12">
        <v>635</v>
      </c>
      <c r="H1050" s="13">
        <f t="shared" si="179"/>
        <v>0.97842835130970729</v>
      </c>
      <c r="I1050" s="12">
        <v>958</v>
      </c>
      <c r="J1050" s="12">
        <v>940</v>
      </c>
      <c r="K1050" s="13">
        <f t="shared" si="180"/>
        <v>0.98121085594989566</v>
      </c>
      <c r="L1050" s="12">
        <v>894</v>
      </c>
      <c r="M1050" s="14">
        <v>875</v>
      </c>
      <c r="N1050" s="15">
        <f t="shared" si="181"/>
        <v>0.97874720357941836</v>
      </c>
      <c r="O1050" s="14">
        <v>607</v>
      </c>
      <c r="P1050" s="14">
        <v>563</v>
      </c>
      <c r="Q1050" s="15">
        <f t="shared" si="182"/>
        <v>0.92751235584843494</v>
      </c>
      <c r="R1050" s="14">
        <v>763</v>
      </c>
      <c r="S1050" s="14">
        <v>750</v>
      </c>
      <c r="T1050" s="15">
        <f t="shared" si="183"/>
        <v>0.98296199213630409</v>
      </c>
      <c r="U1050" s="14">
        <v>1046</v>
      </c>
      <c r="V1050" s="14">
        <v>1025</v>
      </c>
      <c r="W1050" s="15">
        <f t="shared" si="184"/>
        <v>0.9799235181644359</v>
      </c>
      <c r="X1050" s="14">
        <v>1279</v>
      </c>
      <c r="Y1050" s="14">
        <v>1231</v>
      </c>
      <c r="Z1050" s="15">
        <f t="shared" si="185"/>
        <v>0.96247068021892102</v>
      </c>
      <c r="AA1050" s="14">
        <v>443</v>
      </c>
      <c r="AB1050" s="14">
        <v>0</v>
      </c>
      <c r="AC1050" s="15">
        <f t="shared" si="186"/>
        <v>0</v>
      </c>
      <c r="AD1050" s="14">
        <v>421</v>
      </c>
      <c r="AE1050" s="15">
        <f t="shared" si="187"/>
        <v>0.95033860045146723</v>
      </c>
      <c r="AF1050" s="16">
        <v>0</v>
      </c>
      <c r="AG1050" s="10"/>
      <c r="AH1050" s="10"/>
      <c r="AI1050" s="10"/>
      <c r="AJ1050" s="10"/>
    </row>
    <row r="1051" spans="1:36" ht="16.5" hidden="1" customHeight="1" outlineLevel="3" thickBot="1" x14ac:dyDescent="0.3">
      <c r="A1051" s="21" t="s">
        <v>667</v>
      </c>
      <c r="B1051" s="12">
        <f t="shared" si="177"/>
        <v>2317</v>
      </c>
      <c r="C1051" s="12">
        <v>1133</v>
      </c>
      <c r="D1051" s="12">
        <v>1092</v>
      </c>
      <c r="E1051" s="13">
        <f t="shared" si="178"/>
        <v>0.96381288614298322</v>
      </c>
      <c r="F1051" s="12">
        <v>623</v>
      </c>
      <c r="G1051" s="12">
        <v>581</v>
      </c>
      <c r="H1051" s="13">
        <f t="shared" si="179"/>
        <v>0.93258426966292129</v>
      </c>
      <c r="I1051" s="12">
        <v>561</v>
      </c>
      <c r="J1051" s="12">
        <v>548</v>
      </c>
      <c r="K1051" s="13">
        <f t="shared" si="180"/>
        <v>0.97682709447415328</v>
      </c>
      <c r="L1051" s="12">
        <v>0</v>
      </c>
      <c r="M1051" s="14">
        <v>0</v>
      </c>
      <c r="N1051" s="15">
        <f t="shared" si="181"/>
        <v>0</v>
      </c>
      <c r="O1051" s="14">
        <v>0</v>
      </c>
      <c r="P1051" s="14">
        <v>0</v>
      </c>
      <c r="Q1051" s="15">
        <f t="shared" si="182"/>
        <v>0</v>
      </c>
      <c r="R1051" s="14">
        <v>0</v>
      </c>
      <c r="S1051" s="14">
        <v>0</v>
      </c>
      <c r="T1051" s="15">
        <f t="shared" si="183"/>
        <v>0</v>
      </c>
      <c r="U1051" s="14">
        <v>0</v>
      </c>
      <c r="V1051" s="14">
        <v>0</v>
      </c>
      <c r="W1051" s="15">
        <f t="shared" si="184"/>
        <v>0</v>
      </c>
      <c r="X1051" s="14">
        <v>0</v>
      </c>
      <c r="Y1051" s="14">
        <v>0</v>
      </c>
      <c r="Z1051" s="15">
        <f t="shared" si="185"/>
        <v>0</v>
      </c>
      <c r="AA1051" s="14">
        <v>0</v>
      </c>
      <c r="AB1051" s="14">
        <v>0</v>
      </c>
      <c r="AC1051" s="15">
        <f t="shared" si="186"/>
        <v>0</v>
      </c>
      <c r="AD1051" s="14">
        <v>0</v>
      </c>
      <c r="AE1051" s="15">
        <f t="shared" si="187"/>
        <v>0</v>
      </c>
      <c r="AF1051" s="16">
        <v>0</v>
      </c>
      <c r="AG1051" s="10"/>
      <c r="AH1051" s="10"/>
      <c r="AI1051" s="10"/>
      <c r="AJ1051" s="10"/>
    </row>
    <row r="1052" spans="1:36" ht="16.5" hidden="1" customHeight="1" outlineLevel="3" thickBot="1" x14ac:dyDescent="0.3">
      <c r="A1052" s="21" t="s">
        <v>988</v>
      </c>
      <c r="B1052" s="12">
        <f t="shared" si="177"/>
        <v>10645</v>
      </c>
      <c r="C1052" s="12">
        <v>1041</v>
      </c>
      <c r="D1052" s="12">
        <v>1029</v>
      </c>
      <c r="E1052" s="13">
        <f t="shared" si="178"/>
        <v>0.98847262247838619</v>
      </c>
      <c r="F1052" s="12">
        <v>927</v>
      </c>
      <c r="G1052" s="12">
        <v>911</v>
      </c>
      <c r="H1052" s="13">
        <f t="shared" si="179"/>
        <v>0.98274002157497298</v>
      </c>
      <c r="I1052" s="12">
        <v>1391</v>
      </c>
      <c r="J1052" s="12">
        <v>1378</v>
      </c>
      <c r="K1052" s="13">
        <f t="shared" si="180"/>
        <v>0.99065420560747663</v>
      </c>
      <c r="L1052" s="12">
        <v>1216</v>
      </c>
      <c r="M1052" s="14">
        <v>1194</v>
      </c>
      <c r="N1052" s="15">
        <f t="shared" si="181"/>
        <v>0.98190789473684215</v>
      </c>
      <c r="O1052" s="14">
        <v>1138</v>
      </c>
      <c r="P1052" s="14">
        <v>1022</v>
      </c>
      <c r="Q1052" s="15">
        <f t="shared" si="182"/>
        <v>0.89806678383128291</v>
      </c>
      <c r="R1052" s="14">
        <v>1027</v>
      </c>
      <c r="S1052" s="14">
        <v>1003</v>
      </c>
      <c r="T1052" s="15">
        <f t="shared" si="183"/>
        <v>0.97663096397273608</v>
      </c>
      <c r="U1052" s="14">
        <v>1489</v>
      </c>
      <c r="V1052" s="14">
        <v>1449</v>
      </c>
      <c r="W1052" s="15">
        <f t="shared" si="184"/>
        <v>0.97313633310946945</v>
      </c>
      <c r="X1052" s="14">
        <v>1779</v>
      </c>
      <c r="Y1052" s="14">
        <v>1741</v>
      </c>
      <c r="Z1052" s="15">
        <f t="shared" si="185"/>
        <v>0.97863968521641376</v>
      </c>
      <c r="AA1052" s="14">
        <v>637</v>
      </c>
      <c r="AB1052" s="14">
        <v>0</v>
      </c>
      <c r="AC1052" s="15">
        <f t="shared" si="186"/>
        <v>0</v>
      </c>
      <c r="AD1052" s="14">
        <v>592</v>
      </c>
      <c r="AE1052" s="15">
        <f t="shared" si="187"/>
        <v>0.92935635792778648</v>
      </c>
      <c r="AF1052" s="16">
        <v>0</v>
      </c>
      <c r="AG1052" s="10"/>
      <c r="AH1052" s="10"/>
      <c r="AI1052" s="10"/>
      <c r="AJ1052" s="10"/>
    </row>
    <row r="1053" spans="1:36" ht="16.5" hidden="1" customHeight="1" outlineLevel="3" thickBot="1" x14ac:dyDescent="0.3">
      <c r="A1053" s="21" t="s">
        <v>989</v>
      </c>
      <c r="B1053" s="12">
        <f t="shared" si="177"/>
        <v>4304</v>
      </c>
      <c r="C1053" s="12">
        <v>0</v>
      </c>
      <c r="D1053" s="12">
        <v>0</v>
      </c>
      <c r="E1053" s="13">
        <f t="shared" si="178"/>
        <v>0</v>
      </c>
      <c r="F1053" s="12">
        <v>0</v>
      </c>
      <c r="G1053" s="12">
        <v>0</v>
      </c>
      <c r="H1053" s="13">
        <f t="shared" si="179"/>
        <v>0</v>
      </c>
      <c r="I1053" s="12">
        <v>0</v>
      </c>
      <c r="J1053" s="12">
        <v>0</v>
      </c>
      <c r="K1053" s="13">
        <f t="shared" si="180"/>
        <v>0</v>
      </c>
      <c r="L1053" s="12">
        <v>358</v>
      </c>
      <c r="M1053" s="14">
        <v>344</v>
      </c>
      <c r="N1053" s="15">
        <f t="shared" si="181"/>
        <v>0.96089385474860334</v>
      </c>
      <c r="O1053" s="14">
        <v>821</v>
      </c>
      <c r="P1053" s="14">
        <v>801</v>
      </c>
      <c r="Q1053" s="15">
        <f t="shared" si="182"/>
        <v>0.97563946406820945</v>
      </c>
      <c r="R1053" s="14">
        <v>1076</v>
      </c>
      <c r="S1053" s="14">
        <v>1060</v>
      </c>
      <c r="T1053" s="15">
        <f t="shared" si="183"/>
        <v>0.98513011152416352</v>
      </c>
      <c r="U1053" s="14">
        <v>874</v>
      </c>
      <c r="V1053" s="14">
        <v>851</v>
      </c>
      <c r="W1053" s="15">
        <f t="shared" si="184"/>
        <v>0.97368421052631582</v>
      </c>
      <c r="X1053" s="14">
        <v>1023</v>
      </c>
      <c r="Y1053" s="14">
        <v>988</v>
      </c>
      <c r="Z1053" s="15">
        <f t="shared" si="185"/>
        <v>0.96578690127077227</v>
      </c>
      <c r="AA1053" s="14">
        <v>152</v>
      </c>
      <c r="AB1053" s="14">
        <v>0</v>
      </c>
      <c r="AC1053" s="15">
        <f t="shared" si="186"/>
        <v>0</v>
      </c>
      <c r="AD1053" s="14">
        <v>147</v>
      </c>
      <c r="AE1053" s="15">
        <f t="shared" si="187"/>
        <v>0.96710526315789469</v>
      </c>
      <c r="AF1053" s="16">
        <v>0</v>
      </c>
      <c r="AG1053" s="10"/>
      <c r="AH1053" s="10"/>
      <c r="AI1053" s="10"/>
      <c r="AJ1053" s="10"/>
    </row>
    <row r="1054" spans="1:36" ht="16.5" hidden="1" customHeight="1" outlineLevel="3" thickBot="1" x14ac:dyDescent="0.3">
      <c r="A1054" s="21" t="s">
        <v>990</v>
      </c>
      <c r="B1054" s="12">
        <f t="shared" si="177"/>
        <v>4064</v>
      </c>
      <c r="C1054" s="12">
        <v>266</v>
      </c>
      <c r="D1054" s="12">
        <v>262</v>
      </c>
      <c r="E1054" s="13">
        <f t="shared" si="178"/>
        <v>0.98496240601503759</v>
      </c>
      <c r="F1054" s="12">
        <v>552</v>
      </c>
      <c r="G1054" s="12">
        <v>541</v>
      </c>
      <c r="H1054" s="13">
        <f t="shared" si="179"/>
        <v>0.98007246376811596</v>
      </c>
      <c r="I1054" s="12">
        <v>947</v>
      </c>
      <c r="J1054" s="12">
        <v>932</v>
      </c>
      <c r="K1054" s="13">
        <f t="shared" si="180"/>
        <v>0.98416050686378032</v>
      </c>
      <c r="L1054" s="12">
        <v>566</v>
      </c>
      <c r="M1054" s="14">
        <v>561</v>
      </c>
      <c r="N1054" s="15">
        <f t="shared" si="181"/>
        <v>0.99116607773851595</v>
      </c>
      <c r="O1054" s="14">
        <v>757</v>
      </c>
      <c r="P1054" s="14">
        <v>713</v>
      </c>
      <c r="Q1054" s="15">
        <f t="shared" si="182"/>
        <v>0.94187582562747685</v>
      </c>
      <c r="R1054" s="14">
        <v>320</v>
      </c>
      <c r="S1054" s="14">
        <v>314</v>
      </c>
      <c r="T1054" s="15">
        <f t="shared" si="183"/>
        <v>0.98124999999999996</v>
      </c>
      <c r="U1054" s="14">
        <v>0</v>
      </c>
      <c r="V1054" s="14">
        <v>0</v>
      </c>
      <c r="W1054" s="15">
        <f t="shared" si="184"/>
        <v>0</v>
      </c>
      <c r="X1054" s="14">
        <v>117</v>
      </c>
      <c r="Y1054" s="14">
        <v>115</v>
      </c>
      <c r="Z1054" s="15">
        <f t="shared" si="185"/>
        <v>0.98290598290598286</v>
      </c>
      <c r="AA1054" s="14">
        <v>539</v>
      </c>
      <c r="AB1054" s="14">
        <v>0</v>
      </c>
      <c r="AC1054" s="15">
        <f t="shared" si="186"/>
        <v>0</v>
      </c>
      <c r="AD1054" s="14">
        <v>502</v>
      </c>
      <c r="AE1054" s="15">
        <f t="shared" si="187"/>
        <v>0.93135435992578852</v>
      </c>
      <c r="AF1054" s="16">
        <v>0</v>
      </c>
      <c r="AG1054" s="10"/>
      <c r="AH1054" s="10"/>
      <c r="AI1054" s="10"/>
      <c r="AJ1054" s="10"/>
    </row>
    <row r="1055" spans="1:36" ht="16.5" hidden="1" customHeight="1" outlineLevel="3" thickBot="1" x14ac:dyDescent="0.3">
      <c r="A1055" s="21" t="s">
        <v>991</v>
      </c>
      <c r="B1055" s="12">
        <f t="shared" si="177"/>
        <v>3832</v>
      </c>
      <c r="C1055" s="12">
        <v>1167</v>
      </c>
      <c r="D1055" s="12">
        <v>1142</v>
      </c>
      <c r="E1055" s="13">
        <f t="shared" si="178"/>
        <v>0.97857754927163665</v>
      </c>
      <c r="F1055" s="12">
        <v>745</v>
      </c>
      <c r="G1055" s="12">
        <v>721</v>
      </c>
      <c r="H1055" s="13">
        <f t="shared" si="179"/>
        <v>0.96778523489932888</v>
      </c>
      <c r="I1055" s="12">
        <v>831</v>
      </c>
      <c r="J1055" s="12">
        <v>823</v>
      </c>
      <c r="K1055" s="13">
        <f t="shared" si="180"/>
        <v>0.99037304452466912</v>
      </c>
      <c r="L1055" s="12">
        <v>712</v>
      </c>
      <c r="M1055" s="14">
        <v>688</v>
      </c>
      <c r="N1055" s="15">
        <f t="shared" si="181"/>
        <v>0.9662921348314607</v>
      </c>
      <c r="O1055" s="14">
        <v>377</v>
      </c>
      <c r="P1055" s="14">
        <v>369</v>
      </c>
      <c r="Q1055" s="15">
        <f t="shared" si="182"/>
        <v>0.97877984084880632</v>
      </c>
      <c r="R1055" s="14">
        <v>0</v>
      </c>
      <c r="S1055" s="14">
        <v>0</v>
      </c>
      <c r="T1055" s="15">
        <f t="shared" si="183"/>
        <v>0</v>
      </c>
      <c r="U1055" s="14">
        <v>0</v>
      </c>
      <c r="V1055" s="14">
        <v>0</v>
      </c>
      <c r="W1055" s="15">
        <f t="shared" si="184"/>
        <v>0</v>
      </c>
      <c r="X1055" s="14">
        <v>0</v>
      </c>
      <c r="Y1055" s="14">
        <v>0</v>
      </c>
      <c r="Z1055" s="15">
        <f t="shared" si="185"/>
        <v>0</v>
      </c>
      <c r="AA1055" s="14">
        <v>0</v>
      </c>
      <c r="AB1055" s="14">
        <v>0</v>
      </c>
      <c r="AC1055" s="15">
        <f t="shared" si="186"/>
        <v>0</v>
      </c>
      <c r="AD1055" s="14">
        <v>0</v>
      </c>
      <c r="AE1055" s="15">
        <f t="shared" si="187"/>
        <v>0</v>
      </c>
      <c r="AF1055" s="16">
        <v>0</v>
      </c>
      <c r="AG1055" s="10"/>
      <c r="AH1055" s="10"/>
      <c r="AI1055" s="10"/>
      <c r="AJ1055" s="10"/>
    </row>
    <row r="1056" spans="1:36" ht="16.5" hidden="1" customHeight="1" outlineLevel="3" thickBot="1" x14ac:dyDescent="0.3">
      <c r="A1056" s="21" t="s">
        <v>992</v>
      </c>
      <c r="B1056" s="12">
        <f t="shared" si="177"/>
        <v>475</v>
      </c>
      <c r="C1056" s="12">
        <v>0</v>
      </c>
      <c r="D1056" s="12">
        <v>0</v>
      </c>
      <c r="E1056" s="13">
        <f t="shared" si="178"/>
        <v>0</v>
      </c>
      <c r="F1056" s="12">
        <v>0</v>
      </c>
      <c r="G1056" s="12">
        <v>0</v>
      </c>
      <c r="H1056" s="13">
        <f t="shared" si="179"/>
        <v>0</v>
      </c>
      <c r="I1056" s="12">
        <v>0</v>
      </c>
      <c r="J1056" s="12">
        <v>0</v>
      </c>
      <c r="K1056" s="13">
        <f t="shared" si="180"/>
        <v>0</v>
      </c>
      <c r="L1056" s="12">
        <v>0</v>
      </c>
      <c r="M1056" s="14">
        <v>0</v>
      </c>
      <c r="N1056" s="15">
        <f t="shared" si="181"/>
        <v>0</v>
      </c>
      <c r="O1056" s="14">
        <v>0</v>
      </c>
      <c r="P1056" s="14">
        <v>0</v>
      </c>
      <c r="Q1056" s="15">
        <f t="shared" si="182"/>
        <v>0</v>
      </c>
      <c r="R1056" s="14">
        <v>0</v>
      </c>
      <c r="S1056" s="14">
        <v>0</v>
      </c>
      <c r="T1056" s="15">
        <f t="shared" si="183"/>
        <v>0</v>
      </c>
      <c r="U1056" s="14">
        <v>0</v>
      </c>
      <c r="V1056" s="14">
        <v>0</v>
      </c>
      <c r="W1056" s="15">
        <f t="shared" si="184"/>
        <v>0</v>
      </c>
      <c r="X1056" s="14">
        <v>145</v>
      </c>
      <c r="Y1056" s="14">
        <v>140</v>
      </c>
      <c r="Z1056" s="15">
        <f t="shared" si="185"/>
        <v>0.96551724137931039</v>
      </c>
      <c r="AA1056" s="14">
        <v>330</v>
      </c>
      <c r="AB1056" s="14">
        <v>0</v>
      </c>
      <c r="AC1056" s="15">
        <f t="shared" si="186"/>
        <v>0</v>
      </c>
      <c r="AD1056" s="14">
        <v>297</v>
      </c>
      <c r="AE1056" s="15">
        <f t="shared" si="187"/>
        <v>0.9</v>
      </c>
      <c r="AF1056" s="16">
        <v>0</v>
      </c>
      <c r="AG1056" s="10"/>
      <c r="AH1056" s="10"/>
      <c r="AI1056" s="10"/>
      <c r="AJ1056" s="10"/>
    </row>
    <row r="1057" spans="1:36" ht="16.5" hidden="1" customHeight="1" outlineLevel="3" thickBot="1" x14ac:dyDescent="0.3">
      <c r="A1057" s="21" t="s">
        <v>993</v>
      </c>
      <c r="B1057" s="12">
        <f t="shared" si="177"/>
        <v>5209</v>
      </c>
      <c r="C1057" s="12">
        <v>0</v>
      </c>
      <c r="D1057" s="12">
        <v>0</v>
      </c>
      <c r="E1057" s="13">
        <f t="shared" si="178"/>
        <v>0</v>
      </c>
      <c r="F1057" s="12">
        <v>293</v>
      </c>
      <c r="G1057" s="12">
        <v>277</v>
      </c>
      <c r="H1057" s="13">
        <f t="shared" si="179"/>
        <v>0.94539249146757676</v>
      </c>
      <c r="I1057" s="12">
        <v>967</v>
      </c>
      <c r="J1057" s="12">
        <v>938</v>
      </c>
      <c r="K1057" s="13">
        <f t="shared" si="180"/>
        <v>0.97001034126163388</v>
      </c>
      <c r="L1057" s="12">
        <v>851</v>
      </c>
      <c r="M1057" s="14">
        <v>827</v>
      </c>
      <c r="N1057" s="15">
        <f t="shared" si="181"/>
        <v>0.97179788484136309</v>
      </c>
      <c r="O1057" s="14">
        <v>954</v>
      </c>
      <c r="P1057" s="14">
        <v>923</v>
      </c>
      <c r="Q1057" s="15">
        <f t="shared" si="182"/>
        <v>0.96750524109014679</v>
      </c>
      <c r="R1057" s="14">
        <v>1380</v>
      </c>
      <c r="S1057" s="14">
        <v>1365</v>
      </c>
      <c r="T1057" s="15">
        <f t="shared" si="183"/>
        <v>0.98913043478260865</v>
      </c>
      <c r="U1057" s="14">
        <v>0</v>
      </c>
      <c r="V1057" s="14">
        <v>0</v>
      </c>
      <c r="W1057" s="15">
        <f t="shared" si="184"/>
        <v>0</v>
      </c>
      <c r="X1057" s="14">
        <v>128</v>
      </c>
      <c r="Y1057" s="14">
        <v>122</v>
      </c>
      <c r="Z1057" s="15">
        <f t="shared" si="185"/>
        <v>0.953125</v>
      </c>
      <c r="AA1057" s="14">
        <v>636</v>
      </c>
      <c r="AB1057" s="14">
        <v>0</v>
      </c>
      <c r="AC1057" s="15">
        <f t="shared" si="186"/>
        <v>0</v>
      </c>
      <c r="AD1057" s="14">
        <v>565</v>
      </c>
      <c r="AE1057" s="15">
        <f t="shared" si="187"/>
        <v>0.88836477987421381</v>
      </c>
      <c r="AF1057" s="16">
        <v>0</v>
      </c>
      <c r="AG1057" s="10"/>
      <c r="AH1057" s="10"/>
      <c r="AI1057" s="10"/>
      <c r="AJ1057" s="10"/>
    </row>
    <row r="1058" spans="1:36" ht="16.5" hidden="1" customHeight="1" outlineLevel="3" thickBot="1" x14ac:dyDescent="0.3">
      <c r="A1058" s="21" t="s">
        <v>994</v>
      </c>
      <c r="B1058" s="12">
        <f t="shared" si="177"/>
        <v>7755</v>
      </c>
      <c r="C1058" s="12">
        <v>753</v>
      </c>
      <c r="D1058" s="12">
        <v>710</v>
      </c>
      <c r="E1058" s="13">
        <f t="shared" si="178"/>
        <v>0.94289508632138119</v>
      </c>
      <c r="F1058" s="12">
        <v>525</v>
      </c>
      <c r="G1058" s="12">
        <v>496</v>
      </c>
      <c r="H1058" s="13">
        <f t="shared" si="179"/>
        <v>0.9447619047619048</v>
      </c>
      <c r="I1058" s="12">
        <v>898</v>
      </c>
      <c r="J1058" s="12">
        <v>871</v>
      </c>
      <c r="K1058" s="13">
        <f t="shared" si="180"/>
        <v>0.96993318485523383</v>
      </c>
      <c r="L1058" s="12">
        <v>802</v>
      </c>
      <c r="M1058" s="14">
        <v>788</v>
      </c>
      <c r="N1058" s="15">
        <f t="shared" si="181"/>
        <v>0.98254364089775559</v>
      </c>
      <c r="O1058" s="14">
        <v>861</v>
      </c>
      <c r="P1058" s="14">
        <v>773</v>
      </c>
      <c r="Q1058" s="15">
        <f t="shared" si="182"/>
        <v>0.89779326364692214</v>
      </c>
      <c r="R1058" s="14">
        <v>996</v>
      </c>
      <c r="S1058" s="14">
        <v>980</v>
      </c>
      <c r="T1058" s="15">
        <f t="shared" si="183"/>
        <v>0.98393574297188757</v>
      </c>
      <c r="U1058" s="14">
        <v>1019</v>
      </c>
      <c r="V1058" s="14">
        <v>988</v>
      </c>
      <c r="W1058" s="15">
        <f t="shared" si="184"/>
        <v>0.96957801766437679</v>
      </c>
      <c r="X1058" s="14">
        <v>1314</v>
      </c>
      <c r="Y1058" s="14">
        <v>1237</v>
      </c>
      <c r="Z1058" s="15">
        <f t="shared" si="185"/>
        <v>0.94140030441400302</v>
      </c>
      <c r="AA1058" s="14">
        <v>587</v>
      </c>
      <c r="AB1058" s="14">
        <v>1</v>
      </c>
      <c r="AC1058" s="15">
        <f t="shared" si="186"/>
        <v>1.7035775127768314E-3</v>
      </c>
      <c r="AD1058" s="14">
        <v>542</v>
      </c>
      <c r="AE1058" s="15">
        <f t="shared" si="187"/>
        <v>0.92333901192504264</v>
      </c>
      <c r="AF1058" s="16">
        <v>0</v>
      </c>
      <c r="AG1058" s="10"/>
      <c r="AH1058" s="10"/>
      <c r="AI1058" s="10"/>
      <c r="AJ1058" s="10"/>
    </row>
    <row r="1059" spans="1:36" ht="16.5" hidden="1" customHeight="1" outlineLevel="3" thickBot="1" x14ac:dyDescent="0.3">
      <c r="A1059" s="21" t="s">
        <v>995</v>
      </c>
      <c r="B1059" s="12">
        <f t="shared" si="177"/>
        <v>4287</v>
      </c>
      <c r="C1059" s="12">
        <v>978</v>
      </c>
      <c r="D1059" s="12">
        <v>949</v>
      </c>
      <c r="E1059" s="13">
        <f t="shared" si="178"/>
        <v>0.97034764826175868</v>
      </c>
      <c r="F1059" s="12">
        <v>607</v>
      </c>
      <c r="G1059" s="12">
        <v>561</v>
      </c>
      <c r="H1059" s="13">
        <f t="shared" si="179"/>
        <v>0.92421746293245466</v>
      </c>
      <c r="I1059" s="12">
        <v>973</v>
      </c>
      <c r="J1059" s="12">
        <v>938</v>
      </c>
      <c r="K1059" s="13">
        <f t="shared" si="180"/>
        <v>0.96402877697841727</v>
      </c>
      <c r="L1059" s="12">
        <v>845</v>
      </c>
      <c r="M1059" s="14">
        <v>818</v>
      </c>
      <c r="N1059" s="15">
        <f t="shared" si="181"/>
        <v>0.96804733727810655</v>
      </c>
      <c r="O1059" s="14">
        <v>161</v>
      </c>
      <c r="P1059" s="14">
        <v>158</v>
      </c>
      <c r="Q1059" s="15">
        <f t="shared" si="182"/>
        <v>0.98136645962732916</v>
      </c>
      <c r="R1059" s="14">
        <v>0</v>
      </c>
      <c r="S1059" s="14">
        <v>0</v>
      </c>
      <c r="T1059" s="15">
        <f t="shared" si="183"/>
        <v>0</v>
      </c>
      <c r="U1059" s="14">
        <v>0</v>
      </c>
      <c r="V1059" s="14">
        <v>0</v>
      </c>
      <c r="W1059" s="15">
        <f t="shared" si="184"/>
        <v>0</v>
      </c>
      <c r="X1059" s="14">
        <v>115</v>
      </c>
      <c r="Y1059" s="14">
        <v>113</v>
      </c>
      <c r="Z1059" s="15">
        <f t="shared" si="185"/>
        <v>0.9826086956521739</v>
      </c>
      <c r="AA1059" s="14">
        <v>608</v>
      </c>
      <c r="AB1059" s="14">
        <v>0</v>
      </c>
      <c r="AC1059" s="15">
        <f t="shared" si="186"/>
        <v>0</v>
      </c>
      <c r="AD1059" s="14">
        <v>575</v>
      </c>
      <c r="AE1059" s="15">
        <f t="shared" si="187"/>
        <v>0.94572368421052633</v>
      </c>
      <c r="AF1059" s="16">
        <v>0</v>
      </c>
      <c r="AG1059" s="10"/>
      <c r="AH1059" s="10"/>
      <c r="AI1059" s="10"/>
      <c r="AJ1059" s="10"/>
    </row>
    <row r="1060" spans="1:36" ht="16.5" hidden="1" customHeight="1" outlineLevel="3" thickBot="1" x14ac:dyDescent="0.3">
      <c r="A1060" s="21" t="s">
        <v>365</v>
      </c>
      <c r="B1060" s="12">
        <f t="shared" si="177"/>
        <v>1510</v>
      </c>
      <c r="C1060" s="12">
        <v>918</v>
      </c>
      <c r="D1060" s="12">
        <v>864</v>
      </c>
      <c r="E1060" s="13">
        <f t="shared" si="178"/>
        <v>0.94117647058823528</v>
      </c>
      <c r="F1060" s="12">
        <v>592</v>
      </c>
      <c r="G1060" s="12">
        <v>558</v>
      </c>
      <c r="H1060" s="13">
        <f t="shared" si="179"/>
        <v>0.94256756756756754</v>
      </c>
      <c r="I1060" s="12">
        <v>0</v>
      </c>
      <c r="J1060" s="12">
        <v>0</v>
      </c>
      <c r="K1060" s="13">
        <f t="shared" si="180"/>
        <v>0</v>
      </c>
      <c r="L1060" s="12">
        <v>0</v>
      </c>
      <c r="M1060" s="14">
        <v>0</v>
      </c>
      <c r="N1060" s="15">
        <f t="shared" si="181"/>
        <v>0</v>
      </c>
      <c r="O1060" s="14">
        <v>0</v>
      </c>
      <c r="P1060" s="14">
        <v>0</v>
      </c>
      <c r="Q1060" s="15">
        <f t="shared" si="182"/>
        <v>0</v>
      </c>
      <c r="R1060" s="14">
        <v>0</v>
      </c>
      <c r="S1060" s="14">
        <v>0</v>
      </c>
      <c r="T1060" s="15">
        <f t="shared" si="183"/>
        <v>0</v>
      </c>
      <c r="U1060" s="14">
        <v>0</v>
      </c>
      <c r="V1060" s="14">
        <v>0</v>
      </c>
      <c r="W1060" s="15">
        <f t="shared" si="184"/>
        <v>0</v>
      </c>
      <c r="X1060" s="14">
        <v>0</v>
      </c>
      <c r="Y1060" s="14">
        <v>0</v>
      </c>
      <c r="Z1060" s="15">
        <f t="shared" si="185"/>
        <v>0</v>
      </c>
      <c r="AA1060" s="14">
        <v>0</v>
      </c>
      <c r="AB1060" s="14">
        <v>0</v>
      </c>
      <c r="AC1060" s="15">
        <f t="shared" si="186"/>
        <v>0</v>
      </c>
      <c r="AD1060" s="14">
        <v>0</v>
      </c>
      <c r="AE1060" s="15">
        <f t="shared" si="187"/>
        <v>0</v>
      </c>
      <c r="AF1060" s="16">
        <v>0</v>
      </c>
      <c r="AG1060" s="10"/>
      <c r="AH1060" s="10"/>
      <c r="AI1060" s="10"/>
      <c r="AJ1060" s="10"/>
    </row>
    <row r="1061" spans="1:36" ht="16.5" hidden="1" customHeight="1" outlineLevel="3" thickBot="1" x14ac:dyDescent="0.3">
      <c r="A1061" s="21" t="s">
        <v>996</v>
      </c>
      <c r="B1061" s="12">
        <f t="shared" si="177"/>
        <v>5031</v>
      </c>
      <c r="C1061" s="12">
        <v>0</v>
      </c>
      <c r="D1061" s="12">
        <v>0</v>
      </c>
      <c r="E1061" s="13">
        <f t="shared" si="178"/>
        <v>0</v>
      </c>
      <c r="F1061" s="12">
        <v>0</v>
      </c>
      <c r="G1061" s="12">
        <v>0</v>
      </c>
      <c r="H1061" s="13">
        <f t="shared" si="179"/>
        <v>0</v>
      </c>
      <c r="I1061" s="12">
        <v>0</v>
      </c>
      <c r="J1061" s="12">
        <v>0</v>
      </c>
      <c r="K1061" s="13">
        <f t="shared" si="180"/>
        <v>0</v>
      </c>
      <c r="L1061" s="12">
        <v>512</v>
      </c>
      <c r="M1061" s="14">
        <v>499</v>
      </c>
      <c r="N1061" s="15">
        <f t="shared" si="181"/>
        <v>0.974609375</v>
      </c>
      <c r="O1061" s="14">
        <v>857</v>
      </c>
      <c r="P1061" s="14">
        <v>806</v>
      </c>
      <c r="Q1061" s="15">
        <f t="shared" si="182"/>
        <v>0.94049008168028003</v>
      </c>
      <c r="R1061" s="14">
        <v>987</v>
      </c>
      <c r="S1061" s="14">
        <v>973</v>
      </c>
      <c r="T1061" s="15">
        <f t="shared" si="183"/>
        <v>0.98581560283687941</v>
      </c>
      <c r="U1061" s="14">
        <v>1092</v>
      </c>
      <c r="V1061" s="14">
        <v>1057</v>
      </c>
      <c r="W1061" s="15">
        <f t="shared" si="184"/>
        <v>0.96794871794871795</v>
      </c>
      <c r="X1061" s="14">
        <v>1267</v>
      </c>
      <c r="Y1061" s="14">
        <v>1227</v>
      </c>
      <c r="Z1061" s="15">
        <f t="shared" si="185"/>
        <v>0.9684293606945541</v>
      </c>
      <c r="AA1061" s="14">
        <v>316</v>
      </c>
      <c r="AB1061" s="14">
        <v>0</v>
      </c>
      <c r="AC1061" s="15">
        <f t="shared" si="186"/>
        <v>0</v>
      </c>
      <c r="AD1061" s="14">
        <v>297</v>
      </c>
      <c r="AE1061" s="15">
        <f t="shared" si="187"/>
        <v>0.939873417721519</v>
      </c>
      <c r="AF1061" s="16">
        <v>0</v>
      </c>
      <c r="AG1061" s="10"/>
      <c r="AH1061" s="10"/>
      <c r="AI1061" s="10"/>
      <c r="AJ1061" s="10"/>
    </row>
    <row r="1062" spans="1:36" ht="16.5" hidden="1" customHeight="1" outlineLevel="3" thickBot="1" x14ac:dyDescent="0.3">
      <c r="A1062" s="21" t="s">
        <v>997</v>
      </c>
      <c r="B1062" s="12">
        <f t="shared" si="177"/>
        <v>4249</v>
      </c>
      <c r="C1062" s="12">
        <v>807</v>
      </c>
      <c r="D1062" s="12">
        <v>779</v>
      </c>
      <c r="E1062" s="13">
        <f t="shared" si="178"/>
        <v>0.96530359355638162</v>
      </c>
      <c r="F1062" s="12">
        <v>531</v>
      </c>
      <c r="G1062" s="12">
        <v>496</v>
      </c>
      <c r="H1062" s="13">
        <f t="shared" si="179"/>
        <v>0.93408662900188322</v>
      </c>
      <c r="I1062" s="12">
        <v>971</v>
      </c>
      <c r="J1062" s="12">
        <v>940</v>
      </c>
      <c r="K1062" s="13">
        <f t="shared" si="180"/>
        <v>0.96807415036045319</v>
      </c>
      <c r="L1062" s="12">
        <v>814</v>
      </c>
      <c r="M1062" s="14">
        <v>778</v>
      </c>
      <c r="N1062" s="15">
        <f t="shared" si="181"/>
        <v>0.95577395577395574</v>
      </c>
      <c r="O1062" s="14">
        <v>420</v>
      </c>
      <c r="P1062" s="14">
        <v>409</v>
      </c>
      <c r="Q1062" s="15">
        <f t="shared" si="182"/>
        <v>0.97380952380952379</v>
      </c>
      <c r="R1062" s="14">
        <v>0</v>
      </c>
      <c r="S1062" s="14">
        <v>0</v>
      </c>
      <c r="T1062" s="15">
        <f t="shared" si="183"/>
        <v>0</v>
      </c>
      <c r="U1062" s="14">
        <v>0</v>
      </c>
      <c r="V1062" s="14">
        <v>0</v>
      </c>
      <c r="W1062" s="15">
        <f t="shared" si="184"/>
        <v>0</v>
      </c>
      <c r="X1062" s="14">
        <v>98</v>
      </c>
      <c r="Y1062" s="14">
        <v>95</v>
      </c>
      <c r="Z1062" s="15">
        <f t="shared" si="185"/>
        <v>0.96938775510204078</v>
      </c>
      <c r="AA1062" s="14">
        <v>608</v>
      </c>
      <c r="AB1062" s="14">
        <v>0</v>
      </c>
      <c r="AC1062" s="15">
        <f t="shared" si="186"/>
        <v>0</v>
      </c>
      <c r="AD1062" s="14">
        <v>558</v>
      </c>
      <c r="AE1062" s="15">
        <f t="shared" si="187"/>
        <v>0.91776315789473684</v>
      </c>
      <c r="AF1062" s="16">
        <v>0</v>
      </c>
      <c r="AG1062" s="10"/>
      <c r="AH1062" s="10"/>
      <c r="AI1062" s="10"/>
      <c r="AJ1062" s="10"/>
    </row>
    <row r="1063" spans="1:36" ht="16.5" hidden="1" customHeight="1" outlineLevel="3" thickBot="1" x14ac:dyDescent="0.3">
      <c r="A1063" s="21" t="s">
        <v>998</v>
      </c>
      <c r="B1063" s="12">
        <f t="shared" si="177"/>
        <v>4047</v>
      </c>
      <c r="C1063" s="12">
        <v>0</v>
      </c>
      <c r="D1063" s="12">
        <v>0</v>
      </c>
      <c r="E1063" s="13">
        <f t="shared" si="178"/>
        <v>0</v>
      </c>
      <c r="F1063" s="12">
        <v>0</v>
      </c>
      <c r="G1063" s="12">
        <v>0</v>
      </c>
      <c r="H1063" s="13">
        <f t="shared" si="179"/>
        <v>0</v>
      </c>
      <c r="I1063" s="12">
        <v>861</v>
      </c>
      <c r="J1063" s="12">
        <v>841</v>
      </c>
      <c r="K1063" s="13">
        <f t="shared" si="180"/>
        <v>0.97677119628339137</v>
      </c>
      <c r="L1063" s="12">
        <v>916</v>
      </c>
      <c r="M1063" s="14">
        <v>889</v>
      </c>
      <c r="N1063" s="15">
        <f t="shared" si="181"/>
        <v>0.97052401746724892</v>
      </c>
      <c r="O1063" s="14">
        <v>882</v>
      </c>
      <c r="P1063" s="14">
        <v>852</v>
      </c>
      <c r="Q1063" s="15">
        <f t="shared" si="182"/>
        <v>0.96598639455782309</v>
      </c>
      <c r="R1063" s="14">
        <v>1214</v>
      </c>
      <c r="S1063" s="14">
        <v>1205</v>
      </c>
      <c r="T1063" s="15">
        <f t="shared" si="183"/>
        <v>0.9925864909390445</v>
      </c>
      <c r="U1063" s="14">
        <v>174</v>
      </c>
      <c r="V1063" s="14">
        <v>164</v>
      </c>
      <c r="W1063" s="15">
        <f t="shared" si="184"/>
        <v>0.94252873563218387</v>
      </c>
      <c r="X1063" s="14">
        <v>0</v>
      </c>
      <c r="Y1063" s="14">
        <v>0</v>
      </c>
      <c r="Z1063" s="15">
        <f t="shared" si="185"/>
        <v>0</v>
      </c>
      <c r="AA1063" s="14">
        <v>0</v>
      </c>
      <c r="AB1063" s="14">
        <v>0</v>
      </c>
      <c r="AC1063" s="15">
        <f t="shared" si="186"/>
        <v>0</v>
      </c>
      <c r="AD1063" s="14">
        <v>0</v>
      </c>
      <c r="AE1063" s="15">
        <f t="shared" si="187"/>
        <v>0</v>
      </c>
      <c r="AF1063" s="16">
        <v>0</v>
      </c>
      <c r="AG1063" s="10"/>
      <c r="AH1063" s="10"/>
      <c r="AI1063" s="10"/>
      <c r="AJ1063" s="10"/>
    </row>
    <row r="1064" spans="1:36" ht="16.5" hidden="1" customHeight="1" outlineLevel="3" thickBot="1" x14ac:dyDescent="0.3">
      <c r="A1064" s="21" t="s">
        <v>999</v>
      </c>
      <c r="B1064" s="12">
        <f t="shared" si="177"/>
        <v>4447</v>
      </c>
      <c r="C1064" s="12">
        <v>229</v>
      </c>
      <c r="D1064" s="12">
        <v>220</v>
      </c>
      <c r="E1064" s="13">
        <f t="shared" si="178"/>
        <v>0.9606986899563319</v>
      </c>
      <c r="F1064" s="12">
        <v>275</v>
      </c>
      <c r="G1064" s="12">
        <v>259</v>
      </c>
      <c r="H1064" s="13">
        <f t="shared" si="179"/>
        <v>0.94181818181818178</v>
      </c>
      <c r="I1064" s="12">
        <v>448</v>
      </c>
      <c r="J1064" s="12">
        <v>428</v>
      </c>
      <c r="K1064" s="13">
        <f t="shared" si="180"/>
        <v>0.9553571428571429</v>
      </c>
      <c r="L1064" s="12">
        <v>424</v>
      </c>
      <c r="M1064" s="14">
        <v>407</v>
      </c>
      <c r="N1064" s="15">
        <f t="shared" si="181"/>
        <v>0.95990566037735847</v>
      </c>
      <c r="O1064" s="14">
        <v>407</v>
      </c>
      <c r="P1064" s="14">
        <v>364</v>
      </c>
      <c r="Q1064" s="15">
        <f t="shared" si="182"/>
        <v>0.89434889434889431</v>
      </c>
      <c r="R1064" s="14">
        <v>535</v>
      </c>
      <c r="S1064" s="14">
        <v>527</v>
      </c>
      <c r="T1064" s="15">
        <f t="shared" si="183"/>
        <v>0.98504672897196266</v>
      </c>
      <c r="U1064" s="14">
        <v>656</v>
      </c>
      <c r="V1064" s="14">
        <v>641</v>
      </c>
      <c r="W1064" s="15">
        <f t="shared" si="184"/>
        <v>0.97713414634146345</v>
      </c>
      <c r="X1064" s="14">
        <v>984</v>
      </c>
      <c r="Y1064" s="14">
        <v>928</v>
      </c>
      <c r="Z1064" s="15">
        <f t="shared" si="185"/>
        <v>0.94308943089430897</v>
      </c>
      <c r="AA1064" s="14">
        <v>489</v>
      </c>
      <c r="AB1064" s="14">
        <v>0</v>
      </c>
      <c r="AC1064" s="15">
        <f t="shared" si="186"/>
        <v>0</v>
      </c>
      <c r="AD1064" s="14">
        <v>464</v>
      </c>
      <c r="AE1064" s="15">
        <f t="shared" si="187"/>
        <v>0.94887525562372188</v>
      </c>
      <c r="AF1064" s="16">
        <v>0</v>
      </c>
      <c r="AG1064" s="10"/>
      <c r="AH1064" s="10"/>
      <c r="AI1064" s="10"/>
      <c r="AJ1064" s="10"/>
    </row>
    <row r="1065" spans="1:36" ht="16.5" hidden="1" customHeight="1" outlineLevel="3" thickBot="1" x14ac:dyDescent="0.3">
      <c r="A1065" s="21" t="s">
        <v>1000</v>
      </c>
      <c r="B1065" s="12">
        <f t="shared" si="177"/>
        <v>8397</v>
      </c>
      <c r="C1065" s="12">
        <v>814</v>
      </c>
      <c r="D1065" s="12">
        <v>762</v>
      </c>
      <c r="E1065" s="13">
        <f t="shared" si="178"/>
        <v>0.93611793611793614</v>
      </c>
      <c r="F1065" s="12">
        <v>635</v>
      </c>
      <c r="G1065" s="12">
        <v>591</v>
      </c>
      <c r="H1065" s="13">
        <f t="shared" si="179"/>
        <v>0.93070866141732278</v>
      </c>
      <c r="I1065" s="12">
        <v>1091</v>
      </c>
      <c r="J1065" s="12">
        <v>1054</v>
      </c>
      <c r="K1065" s="13">
        <f t="shared" si="180"/>
        <v>0.96608615948670939</v>
      </c>
      <c r="L1065" s="12">
        <v>808</v>
      </c>
      <c r="M1065" s="14">
        <v>773</v>
      </c>
      <c r="N1065" s="15">
        <f t="shared" si="181"/>
        <v>0.95668316831683164</v>
      </c>
      <c r="O1065" s="14">
        <v>911</v>
      </c>
      <c r="P1065" s="14">
        <v>874</v>
      </c>
      <c r="Q1065" s="15">
        <f t="shared" si="182"/>
        <v>0.95938529088913282</v>
      </c>
      <c r="R1065" s="14">
        <v>1273</v>
      </c>
      <c r="S1065" s="14">
        <v>1241</v>
      </c>
      <c r="T1065" s="15">
        <f t="shared" si="183"/>
        <v>0.97486252945797325</v>
      </c>
      <c r="U1065" s="14">
        <v>911</v>
      </c>
      <c r="V1065" s="14">
        <v>894</v>
      </c>
      <c r="W1065" s="15">
        <f t="shared" si="184"/>
        <v>0.98133918770581774</v>
      </c>
      <c r="X1065" s="14">
        <v>1395</v>
      </c>
      <c r="Y1065" s="14">
        <v>1345</v>
      </c>
      <c r="Z1065" s="15">
        <f t="shared" si="185"/>
        <v>0.96415770609318996</v>
      </c>
      <c r="AA1065" s="14">
        <v>559</v>
      </c>
      <c r="AB1065" s="14">
        <v>0</v>
      </c>
      <c r="AC1065" s="15">
        <f t="shared" si="186"/>
        <v>0</v>
      </c>
      <c r="AD1065" s="14">
        <v>514</v>
      </c>
      <c r="AE1065" s="15">
        <f t="shared" si="187"/>
        <v>0.9194991055456172</v>
      </c>
      <c r="AF1065" s="16">
        <v>0</v>
      </c>
      <c r="AG1065" s="10"/>
      <c r="AH1065" s="10"/>
      <c r="AI1065" s="10"/>
      <c r="AJ1065" s="10"/>
    </row>
    <row r="1066" spans="1:36" ht="16.5" hidden="1" customHeight="1" outlineLevel="3" thickBot="1" x14ac:dyDescent="0.3">
      <c r="A1066" s="21" t="s">
        <v>163</v>
      </c>
      <c r="B1066" s="12">
        <f t="shared" si="177"/>
        <v>3162</v>
      </c>
      <c r="C1066" s="12">
        <v>0</v>
      </c>
      <c r="D1066" s="12">
        <v>0</v>
      </c>
      <c r="E1066" s="13">
        <f t="shared" si="178"/>
        <v>0</v>
      </c>
      <c r="F1066" s="12">
        <v>0</v>
      </c>
      <c r="G1066" s="12">
        <v>0</v>
      </c>
      <c r="H1066" s="13">
        <f t="shared" si="179"/>
        <v>0</v>
      </c>
      <c r="I1066" s="12">
        <v>0</v>
      </c>
      <c r="J1066" s="12">
        <v>0</v>
      </c>
      <c r="K1066" s="13">
        <f t="shared" si="180"/>
        <v>0</v>
      </c>
      <c r="L1066" s="12">
        <v>359</v>
      </c>
      <c r="M1066" s="14">
        <v>350</v>
      </c>
      <c r="N1066" s="15">
        <f t="shared" si="181"/>
        <v>0.97493036211699169</v>
      </c>
      <c r="O1066" s="14">
        <v>962</v>
      </c>
      <c r="P1066" s="14">
        <v>905</v>
      </c>
      <c r="Q1066" s="15">
        <f t="shared" si="182"/>
        <v>0.94074844074844077</v>
      </c>
      <c r="R1066" s="14">
        <v>1100</v>
      </c>
      <c r="S1066" s="14">
        <v>1077</v>
      </c>
      <c r="T1066" s="15">
        <f t="shared" si="183"/>
        <v>0.97909090909090912</v>
      </c>
      <c r="U1066" s="14">
        <v>741</v>
      </c>
      <c r="V1066" s="14">
        <v>701</v>
      </c>
      <c r="W1066" s="15">
        <f t="shared" si="184"/>
        <v>0.94601889338731449</v>
      </c>
      <c r="X1066" s="14">
        <v>0</v>
      </c>
      <c r="Y1066" s="14">
        <v>0</v>
      </c>
      <c r="Z1066" s="15">
        <f t="shared" si="185"/>
        <v>0</v>
      </c>
      <c r="AA1066" s="14">
        <v>0</v>
      </c>
      <c r="AB1066" s="14">
        <v>0</v>
      </c>
      <c r="AC1066" s="15">
        <f t="shared" si="186"/>
        <v>0</v>
      </c>
      <c r="AD1066" s="14">
        <v>0</v>
      </c>
      <c r="AE1066" s="15">
        <f t="shared" si="187"/>
        <v>0</v>
      </c>
      <c r="AF1066" s="16">
        <v>0</v>
      </c>
      <c r="AG1066" s="10"/>
      <c r="AH1066" s="10"/>
      <c r="AI1066" s="10"/>
      <c r="AJ1066" s="10"/>
    </row>
    <row r="1067" spans="1:36" ht="16.5" customHeight="1" outlineLevel="1" collapsed="1" thickBot="1" x14ac:dyDescent="0.3">
      <c r="A1067" s="26" t="s">
        <v>1001</v>
      </c>
      <c r="B1067" s="18">
        <f t="shared" si="177"/>
        <v>134515</v>
      </c>
      <c r="C1067" s="18">
        <f>SUM(C1068:C1091)</f>
        <v>19128</v>
      </c>
      <c r="D1067" s="18">
        <f>SUM(D1068:D1091)</f>
        <v>15481</v>
      </c>
      <c r="E1067" s="19">
        <f t="shared" si="178"/>
        <v>0.80933709744876625</v>
      </c>
      <c r="F1067" s="18">
        <f>SUM(F1068:F1091)</f>
        <v>32008</v>
      </c>
      <c r="G1067" s="18">
        <f>SUM(G1068:G1091)</f>
        <v>26589</v>
      </c>
      <c r="H1067" s="19">
        <f t="shared" si="179"/>
        <v>0.83069857535616098</v>
      </c>
      <c r="I1067" s="18">
        <f>SUM(I1068:I1091)</f>
        <v>17462</v>
      </c>
      <c r="J1067" s="18">
        <f>SUM(J1068:J1091)</f>
        <v>13998</v>
      </c>
      <c r="K1067" s="19">
        <f t="shared" si="180"/>
        <v>0.80162638872981329</v>
      </c>
      <c r="L1067" s="18">
        <f>SUM(L1068:L1091)</f>
        <v>11506</v>
      </c>
      <c r="M1067" s="18">
        <f>SUM(M1068:M1091)</f>
        <v>8760</v>
      </c>
      <c r="N1067" s="19">
        <f t="shared" si="181"/>
        <v>0.76134190856944206</v>
      </c>
      <c r="O1067" s="18">
        <f>SUM(O1068:O1091)</f>
        <v>12956</v>
      </c>
      <c r="P1067" s="18">
        <f>SUM(P1068:P1091)</f>
        <v>11098</v>
      </c>
      <c r="Q1067" s="19">
        <f t="shared" si="182"/>
        <v>0.85659154059895026</v>
      </c>
      <c r="R1067" s="18">
        <f>SUM(R1068:R1091)</f>
        <v>14676</v>
      </c>
      <c r="S1067" s="18">
        <f>SUM(S1068:S1091)</f>
        <v>13530</v>
      </c>
      <c r="T1067" s="19">
        <f t="shared" si="183"/>
        <v>0.92191332788225677</v>
      </c>
      <c r="U1067" s="18">
        <f>SUM(U1068:U1091)</f>
        <v>7678</v>
      </c>
      <c r="V1067" s="18">
        <f>SUM(V1068:V1091)</f>
        <v>5787</v>
      </c>
      <c r="W1067" s="19">
        <f t="shared" si="184"/>
        <v>0.75371190414170353</v>
      </c>
      <c r="X1067" s="18">
        <f>SUM(X1068:X1091)</f>
        <v>10364</v>
      </c>
      <c r="Y1067" s="18">
        <f>SUM(Y1068:Y1091)</f>
        <v>8165</v>
      </c>
      <c r="Z1067" s="19">
        <f t="shared" si="185"/>
        <v>0.78782323427248169</v>
      </c>
      <c r="AA1067" s="18">
        <f>SUM(AA1068:AA1091)</f>
        <v>8737</v>
      </c>
      <c r="AB1067" s="18">
        <f>SUM(AB1068:AB1091)</f>
        <v>7</v>
      </c>
      <c r="AC1067" s="19">
        <f t="shared" si="186"/>
        <v>8.0119033993361567E-4</v>
      </c>
      <c r="AD1067" s="18">
        <f>SUM(AD1068:AD1091)</f>
        <v>4544</v>
      </c>
      <c r="AE1067" s="19">
        <f t="shared" si="187"/>
        <v>0.52008698637976425</v>
      </c>
      <c r="AF1067" s="20">
        <f>SUM(AF1068:AF1091)</f>
        <v>0</v>
      </c>
      <c r="AG1067" s="10"/>
      <c r="AH1067" s="10"/>
      <c r="AI1067" s="10"/>
      <c r="AJ1067" s="10"/>
    </row>
    <row r="1068" spans="1:36" ht="16.5" hidden="1" customHeight="1" outlineLevel="3" thickBot="1" x14ac:dyDescent="0.3">
      <c r="A1068" s="21" t="s">
        <v>1002</v>
      </c>
      <c r="B1068" s="12">
        <f t="shared" si="177"/>
        <v>10700</v>
      </c>
      <c r="C1068" s="12">
        <v>1143</v>
      </c>
      <c r="D1068" s="12">
        <v>993</v>
      </c>
      <c r="E1068" s="13">
        <f t="shared" si="178"/>
        <v>0.86876640419947504</v>
      </c>
      <c r="F1068" s="12">
        <v>2553</v>
      </c>
      <c r="G1068" s="12">
        <v>1211</v>
      </c>
      <c r="H1068" s="13">
        <f t="shared" si="179"/>
        <v>0.4743439091265178</v>
      </c>
      <c r="I1068" s="12">
        <v>1180</v>
      </c>
      <c r="J1068" s="12">
        <v>479</v>
      </c>
      <c r="K1068" s="13">
        <f t="shared" si="180"/>
        <v>0.40593220338983049</v>
      </c>
      <c r="L1068" s="12">
        <v>732</v>
      </c>
      <c r="M1068" s="14">
        <v>291</v>
      </c>
      <c r="N1068" s="15">
        <f t="shared" si="181"/>
        <v>0.39754098360655737</v>
      </c>
      <c r="O1068" s="14">
        <v>1127</v>
      </c>
      <c r="P1068" s="14">
        <v>612</v>
      </c>
      <c r="Q1068" s="15">
        <f t="shared" si="182"/>
        <v>0.54303460514640634</v>
      </c>
      <c r="R1068" s="14">
        <v>988</v>
      </c>
      <c r="S1068" s="14">
        <v>786</v>
      </c>
      <c r="T1068" s="15">
        <f t="shared" si="183"/>
        <v>0.79554655870445345</v>
      </c>
      <c r="U1068" s="14">
        <v>647</v>
      </c>
      <c r="V1068" s="14">
        <v>457</v>
      </c>
      <c r="W1068" s="15">
        <f t="shared" si="184"/>
        <v>0.7063369397217929</v>
      </c>
      <c r="X1068" s="14">
        <v>1325</v>
      </c>
      <c r="Y1068" s="14">
        <v>1136</v>
      </c>
      <c r="Z1068" s="15">
        <f t="shared" si="185"/>
        <v>0.85735849056603775</v>
      </c>
      <c r="AA1068" s="14">
        <v>1005</v>
      </c>
      <c r="AB1068" s="14">
        <v>0</v>
      </c>
      <c r="AC1068" s="15">
        <f t="shared" si="186"/>
        <v>0</v>
      </c>
      <c r="AD1068" s="14">
        <v>710</v>
      </c>
      <c r="AE1068" s="15">
        <f t="shared" si="187"/>
        <v>0.70646766169154229</v>
      </c>
      <c r="AF1068" s="16">
        <v>0</v>
      </c>
      <c r="AG1068" s="10"/>
      <c r="AH1068" s="10"/>
      <c r="AI1068" s="10"/>
      <c r="AJ1068" s="10"/>
    </row>
    <row r="1069" spans="1:36" ht="16.5" hidden="1" customHeight="1" outlineLevel="3" thickBot="1" x14ac:dyDescent="0.3">
      <c r="A1069" s="21" t="s">
        <v>146</v>
      </c>
      <c r="B1069" s="12">
        <f t="shared" si="177"/>
        <v>862</v>
      </c>
      <c r="C1069" s="12">
        <v>0</v>
      </c>
      <c r="D1069" s="12">
        <v>0</v>
      </c>
      <c r="E1069" s="13">
        <f t="shared" si="178"/>
        <v>0</v>
      </c>
      <c r="F1069" s="12">
        <v>0</v>
      </c>
      <c r="G1069" s="12">
        <v>0</v>
      </c>
      <c r="H1069" s="13">
        <f t="shared" si="179"/>
        <v>0</v>
      </c>
      <c r="I1069" s="12">
        <v>0</v>
      </c>
      <c r="J1069" s="12">
        <v>0</v>
      </c>
      <c r="K1069" s="13">
        <f t="shared" si="180"/>
        <v>0</v>
      </c>
      <c r="L1069" s="12">
        <v>0</v>
      </c>
      <c r="M1069" s="14">
        <v>0</v>
      </c>
      <c r="N1069" s="15">
        <f t="shared" si="181"/>
        <v>0</v>
      </c>
      <c r="O1069" s="14">
        <v>0</v>
      </c>
      <c r="P1069" s="14">
        <v>0</v>
      </c>
      <c r="Q1069" s="15">
        <f t="shared" si="182"/>
        <v>0</v>
      </c>
      <c r="R1069" s="14">
        <v>0</v>
      </c>
      <c r="S1069" s="14">
        <v>0</v>
      </c>
      <c r="T1069" s="15">
        <f t="shared" si="183"/>
        <v>0</v>
      </c>
      <c r="U1069" s="14">
        <v>459</v>
      </c>
      <c r="V1069" s="14">
        <v>410</v>
      </c>
      <c r="W1069" s="15">
        <f t="shared" si="184"/>
        <v>0.89324618736383443</v>
      </c>
      <c r="X1069" s="14">
        <v>305</v>
      </c>
      <c r="Y1069" s="14">
        <v>254</v>
      </c>
      <c r="Z1069" s="15">
        <f t="shared" si="185"/>
        <v>0.83278688524590161</v>
      </c>
      <c r="AA1069" s="14">
        <v>98</v>
      </c>
      <c r="AB1069" s="14">
        <v>0</v>
      </c>
      <c r="AC1069" s="15">
        <f t="shared" si="186"/>
        <v>0</v>
      </c>
      <c r="AD1069" s="14">
        <v>74</v>
      </c>
      <c r="AE1069" s="15">
        <f t="shared" si="187"/>
        <v>0.75510204081632648</v>
      </c>
      <c r="AF1069" s="16">
        <v>0</v>
      </c>
      <c r="AG1069" s="10"/>
      <c r="AH1069" s="10"/>
      <c r="AI1069" s="10"/>
      <c r="AJ1069" s="10"/>
    </row>
    <row r="1070" spans="1:36" ht="16.5" hidden="1" customHeight="1" outlineLevel="3" thickBot="1" x14ac:dyDescent="0.3">
      <c r="A1070" s="21" t="s">
        <v>186</v>
      </c>
      <c r="B1070" s="12">
        <f t="shared" si="177"/>
        <v>841</v>
      </c>
      <c r="C1070" s="12">
        <v>841</v>
      </c>
      <c r="D1070" s="12">
        <v>691</v>
      </c>
      <c r="E1070" s="13">
        <f t="shared" si="178"/>
        <v>0.821640903686088</v>
      </c>
      <c r="F1070" s="12">
        <v>0</v>
      </c>
      <c r="G1070" s="12">
        <v>0</v>
      </c>
      <c r="H1070" s="13">
        <f t="shared" si="179"/>
        <v>0</v>
      </c>
      <c r="I1070" s="12">
        <v>0</v>
      </c>
      <c r="J1070" s="12">
        <v>0</v>
      </c>
      <c r="K1070" s="13">
        <f t="shared" si="180"/>
        <v>0</v>
      </c>
      <c r="L1070" s="12">
        <v>0</v>
      </c>
      <c r="M1070" s="14">
        <v>0</v>
      </c>
      <c r="N1070" s="15">
        <f t="shared" si="181"/>
        <v>0</v>
      </c>
      <c r="O1070" s="14">
        <v>0</v>
      </c>
      <c r="P1070" s="14">
        <v>0</v>
      </c>
      <c r="Q1070" s="15">
        <f t="shared" si="182"/>
        <v>0</v>
      </c>
      <c r="R1070" s="14">
        <v>0</v>
      </c>
      <c r="S1070" s="14">
        <v>0</v>
      </c>
      <c r="T1070" s="15">
        <f t="shared" si="183"/>
        <v>0</v>
      </c>
      <c r="U1070" s="14">
        <v>0</v>
      </c>
      <c r="V1070" s="14">
        <v>0</v>
      </c>
      <c r="W1070" s="15">
        <f t="shared" si="184"/>
        <v>0</v>
      </c>
      <c r="X1070" s="14">
        <v>0</v>
      </c>
      <c r="Y1070" s="14">
        <v>0</v>
      </c>
      <c r="Z1070" s="15">
        <f t="shared" si="185"/>
        <v>0</v>
      </c>
      <c r="AA1070" s="14">
        <v>0</v>
      </c>
      <c r="AB1070" s="14">
        <v>0</v>
      </c>
      <c r="AC1070" s="15">
        <f t="shared" si="186"/>
        <v>0</v>
      </c>
      <c r="AD1070" s="14">
        <v>0</v>
      </c>
      <c r="AE1070" s="15">
        <f t="shared" si="187"/>
        <v>0</v>
      </c>
      <c r="AF1070" s="16">
        <v>0</v>
      </c>
      <c r="AG1070" s="10"/>
      <c r="AH1070" s="10"/>
      <c r="AI1070" s="10"/>
      <c r="AJ1070" s="10"/>
    </row>
    <row r="1071" spans="1:36" ht="16.5" hidden="1" customHeight="1" outlineLevel="3" thickBot="1" x14ac:dyDescent="0.3">
      <c r="A1071" s="21" t="s">
        <v>1003</v>
      </c>
      <c r="B1071" s="12">
        <f t="shared" si="177"/>
        <v>6194</v>
      </c>
      <c r="C1071" s="12">
        <v>1061</v>
      </c>
      <c r="D1071" s="12">
        <v>986</v>
      </c>
      <c r="E1071" s="13">
        <f t="shared" si="178"/>
        <v>0.92931196983977382</v>
      </c>
      <c r="F1071" s="12">
        <v>2718</v>
      </c>
      <c r="G1071" s="12">
        <v>2582</v>
      </c>
      <c r="H1071" s="13">
        <f t="shared" si="179"/>
        <v>0.94996320824135394</v>
      </c>
      <c r="I1071" s="12">
        <v>1166</v>
      </c>
      <c r="J1071" s="12">
        <v>1116</v>
      </c>
      <c r="K1071" s="13">
        <f t="shared" si="180"/>
        <v>0.95711835334476847</v>
      </c>
      <c r="L1071" s="12">
        <v>394</v>
      </c>
      <c r="M1071" s="14">
        <v>336</v>
      </c>
      <c r="N1071" s="15">
        <f t="shared" si="181"/>
        <v>0.85279187817258884</v>
      </c>
      <c r="O1071" s="14">
        <v>0</v>
      </c>
      <c r="P1071" s="14">
        <v>0</v>
      </c>
      <c r="Q1071" s="15">
        <f t="shared" si="182"/>
        <v>0</v>
      </c>
      <c r="R1071" s="14">
        <v>0</v>
      </c>
      <c r="S1071" s="14">
        <v>0</v>
      </c>
      <c r="T1071" s="15">
        <f t="shared" si="183"/>
        <v>0</v>
      </c>
      <c r="U1071" s="14">
        <v>0</v>
      </c>
      <c r="V1071" s="14">
        <v>0</v>
      </c>
      <c r="W1071" s="15">
        <f t="shared" si="184"/>
        <v>0</v>
      </c>
      <c r="X1071" s="14">
        <v>135</v>
      </c>
      <c r="Y1071" s="14">
        <v>115</v>
      </c>
      <c r="Z1071" s="15">
        <f t="shared" si="185"/>
        <v>0.85185185185185186</v>
      </c>
      <c r="AA1071" s="14">
        <v>720</v>
      </c>
      <c r="AB1071" s="14">
        <v>0</v>
      </c>
      <c r="AC1071" s="15">
        <f t="shared" si="186"/>
        <v>0</v>
      </c>
      <c r="AD1071" s="14">
        <v>260</v>
      </c>
      <c r="AE1071" s="15">
        <f t="shared" si="187"/>
        <v>0.3611111111111111</v>
      </c>
      <c r="AF1071" s="16">
        <v>0</v>
      </c>
      <c r="AG1071" s="10"/>
      <c r="AH1071" s="10"/>
      <c r="AI1071" s="10"/>
      <c r="AJ1071" s="10"/>
    </row>
    <row r="1072" spans="1:36" ht="16.5" hidden="1" customHeight="1" outlineLevel="3" thickBot="1" x14ac:dyDescent="0.3">
      <c r="A1072" s="21" t="s">
        <v>1004</v>
      </c>
      <c r="B1072" s="12">
        <f t="shared" si="177"/>
        <v>4072</v>
      </c>
      <c r="C1072" s="12">
        <v>0</v>
      </c>
      <c r="D1072" s="12">
        <v>0</v>
      </c>
      <c r="E1072" s="13">
        <f t="shared" si="178"/>
        <v>0</v>
      </c>
      <c r="F1072" s="12">
        <v>0</v>
      </c>
      <c r="G1072" s="12">
        <v>0</v>
      </c>
      <c r="H1072" s="13">
        <f t="shared" si="179"/>
        <v>0</v>
      </c>
      <c r="I1072" s="12">
        <v>649</v>
      </c>
      <c r="J1072" s="12">
        <v>639</v>
      </c>
      <c r="K1072" s="13">
        <f t="shared" si="180"/>
        <v>0.98459167950693371</v>
      </c>
      <c r="L1072" s="12">
        <v>669</v>
      </c>
      <c r="M1072" s="14">
        <v>655</v>
      </c>
      <c r="N1072" s="15">
        <f t="shared" si="181"/>
        <v>0.97907324364723469</v>
      </c>
      <c r="O1072" s="14">
        <v>894</v>
      </c>
      <c r="P1072" s="14">
        <v>876</v>
      </c>
      <c r="Q1072" s="15">
        <f t="shared" si="182"/>
        <v>0.97986577181208057</v>
      </c>
      <c r="R1072" s="14">
        <v>1020</v>
      </c>
      <c r="S1072" s="14">
        <v>1005</v>
      </c>
      <c r="T1072" s="15">
        <f t="shared" si="183"/>
        <v>0.98529411764705888</v>
      </c>
      <c r="U1072" s="14">
        <v>558</v>
      </c>
      <c r="V1072" s="14">
        <v>537</v>
      </c>
      <c r="W1072" s="15">
        <f t="shared" si="184"/>
        <v>0.9623655913978495</v>
      </c>
      <c r="X1072" s="14">
        <v>282</v>
      </c>
      <c r="Y1072" s="14">
        <v>273</v>
      </c>
      <c r="Z1072" s="15">
        <f t="shared" si="185"/>
        <v>0.96808510638297873</v>
      </c>
      <c r="AA1072" s="14">
        <v>0</v>
      </c>
      <c r="AB1072" s="14">
        <v>0</v>
      </c>
      <c r="AC1072" s="15">
        <f t="shared" si="186"/>
        <v>0</v>
      </c>
      <c r="AD1072" s="14">
        <v>0</v>
      </c>
      <c r="AE1072" s="15">
        <f t="shared" si="187"/>
        <v>0</v>
      </c>
      <c r="AF1072" s="16">
        <v>0</v>
      </c>
      <c r="AG1072" s="10"/>
      <c r="AH1072" s="10"/>
      <c r="AI1072" s="10"/>
      <c r="AJ1072" s="10"/>
    </row>
    <row r="1073" spans="1:36" ht="16.5" hidden="1" customHeight="1" outlineLevel="3" thickBot="1" x14ac:dyDescent="0.3">
      <c r="A1073" s="21" t="s">
        <v>1005</v>
      </c>
      <c r="B1073" s="12">
        <f t="shared" si="177"/>
        <v>5620</v>
      </c>
      <c r="C1073" s="12">
        <v>1124</v>
      </c>
      <c r="D1073" s="12">
        <v>687</v>
      </c>
      <c r="E1073" s="13">
        <f t="shared" si="178"/>
        <v>0.61120996441281139</v>
      </c>
      <c r="F1073" s="12">
        <v>1928</v>
      </c>
      <c r="G1073" s="12">
        <v>1082</v>
      </c>
      <c r="H1073" s="13">
        <f t="shared" si="179"/>
        <v>0.56120331950207469</v>
      </c>
      <c r="I1073" s="12">
        <v>776</v>
      </c>
      <c r="J1073" s="12">
        <v>469</v>
      </c>
      <c r="K1073" s="13">
        <f t="shared" si="180"/>
        <v>0.60438144329896903</v>
      </c>
      <c r="L1073" s="12">
        <v>274</v>
      </c>
      <c r="M1073" s="14">
        <v>163</v>
      </c>
      <c r="N1073" s="15">
        <f t="shared" si="181"/>
        <v>0.5948905109489051</v>
      </c>
      <c r="O1073" s="14">
        <v>385</v>
      </c>
      <c r="P1073" s="14">
        <v>229</v>
      </c>
      <c r="Q1073" s="15">
        <f t="shared" si="182"/>
        <v>0.59480519480519478</v>
      </c>
      <c r="R1073" s="14">
        <v>440</v>
      </c>
      <c r="S1073" s="14">
        <v>411</v>
      </c>
      <c r="T1073" s="15">
        <f t="shared" si="183"/>
        <v>0.93409090909090908</v>
      </c>
      <c r="U1073" s="14">
        <v>197</v>
      </c>
      <c r="V1073" s="14">
        <v>154</v>
      </c>
      <c r="W1073" s="15">
        <f t="shared" si="184"/>
        <v>0.78172588832487311</v>
      </c>
      <c r="X1073" s="14">
        <v>496</v>
      </c>
      <c r="Y1073" s="14">
        <v>390</v>
      </c>
      <c r="Z1073" s="15">
        <f t="shared" si="185"/>
        <v>0.78629032258064513</v>
      </c>
      <c r="AA1073" s="14">
        <v>0</v>
      </c>
      <c r="AB1073" s="14">
        <v>0</v>
      </c>
      <c r="AC1073" s="15">
        <f t="shared" si="186"/>
        <v>0</v>
      </c>
      <c r="AD1073" s="14">
        <v>0</v>
      </c>
      <c r="AE1073" s="15">
        <f t="shared" si="187"/>
        <v>0</v>
      </c>
      <c r="AF1073" s="16">
        <v>0</v>
      </c>
      <c r="AG1073" s="10"/>
      <c r="AH1073" s="10"/>
      <c r="AI1073" s="10"/>
      <c r="AJ1073" s="10"/>
    </row>
    <row r="1074" spans="1:36" ht="16.5" hidden="1" customHeight="1" outlineLevel="3" thickBot="1" x14ac:dyDescent="0.3">
      <c r="A1074" s="21" t="s">
        <v>328</v>
      </c>
      <c r="B1074" s="12">
        <f t="shared" si="177"/>
        <v>1084</v>
      </c>
      <c r="C1074" s="12">
        <v>1084</v>
      </c>
      <c r="D1074" s="12">
        <v>798</v>
      </c>
      <c r="E1074" s="13">
        <f t="shared" si="178"/>
        <v>0.73616236162361626</v>
      </c>
      <c r="F1074" s="12">
        <v>0</v>
      </c>
      <c r="G1074" s="12">
        <v>0</v>
      </c>
      <c r="H1074" s="13">
        <f t="shared" si="179"/>
        <v>0</v>
      </c>
      <c r="I1074" s="12">
        <v>0</v>
      </c>
      <c r="J1074" s="12">
        <v>0</v>
      </c>
      <c r="K1074" s="13">
        <f t="shared" si="180"/>
        <v>0</v>
      </c>
      <c r="L1074" s="12">
        <v>0</v>
      </c>
      <c r="M1074" s="14">
        <v>0</v>
      </c>
      <c r="N1074" s="15">
        <f t="shared" si="181"/>
        <v>0</v>
      </c>
      <c r="O1074" s="14">
        <v>0</v>
      </c>
      <c r="P1074" s="14">
        <v>0</v>
      </c>
      <c r="Q1074" s="15">
        <f t="shared" si="182"/>
        <v>0</v>
      </c>
      <c r="R1074" s="14">
        <v>0</v>
      </c>
      <c r="S1074" s="14">
        <v>0</v>
      </c>
      <c r="T1074" s="15">
        <f t="shared" si="183"/>
        <v>0</v>
      </c>
      <c r="U1074" s="14">
        <v>0</v>
      </c>
      <c r="V1074" s="14">
        <v>0</v>
      </c>
      <c r="W1074" s="15">
        <f t="shared" si="184"/>
        <v>0</v>
      </c>
      <c r="X1074" s="14">
        <v>0</v>
      </c>
      <c r="Y1074" s="14">
        <v>0</v>
      </c>
      <c r="Z1074" s="15">
        <f t="shared" si="185"/>
        <v>0</v>
      </c>
      <c r="AA1074" s="14">
        <v>0</v>
      </c>
      <c r="AB1074" s="14">
        <v>0</v>
      </c>
      <c r="AC1074" s="15">
        <f t="shared" si="186"/>
        <v>0</v>
      </c>
      <c r="AD1074" s="14">
        <v>0</v>
      </c>
      <c r="AE1074" s="15">
        <f t="shared" si="187"/>
        <v>0</v>
      </c>
      <c r="AF1074" s="16">
        <v>0</v>
      </c>
      <c r="AG1074" s="10"/>
      <c r="AH1074" s="10"/>
      <c r="AI1074" s="10"/>
      <c r="AJ1074" s="10"/>
    </row>
    <row r="1075" spans="1:36" ht="16.5" hidden="1" customHeight="1" outlineLevel="3" thickBot="1" x14ac:dyDescent="0.3">
      <c r="A1075" s="21" t="s">
        <v>1006</v>
      </c>
      <c r="B1075" s="12">
        <f t="shared" si="177"/>
        <v>4613</v>
      </c>
      <c r="C1075" s="12">
        <v>0</v>
      </c>
      <c r="D1075" s="12">
        <v>0</v>
      </c>
      <c r="E1075" s="13">
        <f t="shared" si="178"/>
        <v>0</v>
      </c>
      <c r="F1075" s="12">
        <v>0</v>
      </c>
      <c r="G1075" s="12">
        <v>0</v>
      </c>
      <c r="H1075" s="13">
        <f t="shared" si="179"/>
        <v>0</v>
      </c>
      <c r="I1075" s="12">
        <v>678</v>
      </c>
      <c r="J1075" s="12">
        <v>627</v>
      </c>
      <c r="K1075" s="13">
        <f t="shared" si="180"/>
        <v>0.9247787610619469</v>
      </c>
      <c r="L1075" s="12">
        <v>732</v>
      </c>
      <c r="M1075" s="14">
        <v>644</v>
      </c>
      <c r="N1075" s="15">
        <f t="shared" si="181"/>
        <v>0.8797814207650273</v>
      </c>
      <c r="O1075" s="14">
        <v>1055</v>
      </c>
      <c r="P1075" s="14">
        <v>962</v>
      </c>
      <c r="Q1075" s="15">
        <f t="shared" si="182"/>
        <v>0.91184834123222747</v>
      </c>
      <c r="R1075" s="14">
        <v>1581</v>
      </c>
      <c r="S1075" s="14">
        <v>1481</v>
      </c>
      <c r="T1075" s="15">
        <f t="shared" si="183"/>
        <v>0.93674889310562937</v>
      </c>
      <c r="U1075" s="14">
        <v>481</v>
      </c>
      <c r="V1075" s="14">
        <v>393</v>
      </c>
      <c r="W1075" s="15">
        <f t="shared" si="184"/>
        <v>0.81704781704781704</v>
      </c>
      <c r="X1075" s="14">
        <v>86</v>
      </c>
      <c r="Y1075" s="14">
        <v>71</v>
      </c>
      <c r="Z1075" s="15">
        <f t="shared" si="185"/>
        <v>0.82558139534883723</v>
      </c>
      <c r="AA1075" s="14">
        <v>0</v>
      </c>
      <c r="AB1075" s="14">
        <v>0</v>
      </c>
      <c r="AC1075" s="15">
        <f t="shared" si="186"/>
        <v>0</v>
      </c>
      <c r="AD1075" s="14">
        <v>0</v>
      </c>
      <c r="AE1075" s="15">
        <f t="shared" si="187"/>
        <v>0</v>
      </c>
      <c r="AF1075" s="16">
        <v>0</v>
      </c>
      <c r="AG1075" s="10"/>
      <c r="AH1075" s="10"/>
      <c r="AI1075" s="10"/>
      <c r="AJ1075" s="10"/>
    </row>
    <row r="1076" spans="1:36" ht="16.5" hidden="1" customHeight="1" outlineLevel="3" thickBot="1" x14ac:dyDescent="0.3">
      <c r="A1076" s="21" t="s">
        <v>1007</v>
      </c>
      <c r="B1076" s="12">
        <f t="shared" si="177"/>
        <v>10537</v>
      </c>
      <c r="C1076" s="12">
        <v>1248</v>
      </c>
      <c r="D1076" s="12">
        <v>1069</v>
      </c>
      <c r="E1076" s="13">
        <f t="shared" si="178"/>
        <v>0.85657051282051277</v>
      </c>
      <c r="F1076" s="12">
        <v>2760</v>
      </c>
      <c r="G1076" s="12">
        <v>2633</v>
      </c>
      <c r="H1076" s="13">
        <f t="shared" si="179"/>
        <v>0.95398550724637676</v>
      </c>
      <c r="I1076" s="12">
        <v>1152</v>
      </c>
      <c r="J1076" s="12">
        <v>1079</v>
      </c>
      <c r="K1076" s="13">
        <f t="shared" si="180"/>
        <v>0.93663194444444442</v>
      </c>
      <c r="L1076" s="12">
        <v>693</v>
      </c>
      <c r="M1076" s="14">
        <v>356</v>
      </c>
      <c r="N1076" s="15">
        <f t="shared" si="181"/>
        <v>0.51370851370851367</v>
      </c>
      <c r="O1076" s="14">
        <v>1117</v>
      </c>
      <c r="P1076" s="14">
        <v>852</v>
      </c>
      <c r="Q1076" s="15">
        <f t="shared" si="182"/>
        <v>0.76275738585496866</v>
      </c>
      <c r="R1076" s="14">
        <v>1273</v>
      </c>
      <c r="S1076" s="14">
        <v>1231</v>
      </c>
      <c r="T1076" s="15">
        <f t="shared" si="183"/>
        <v>0.96700706991358998</v>
      </c>
      <c r="U1076" s="14">
        <v>402</v>
      </c>
      <c r="V1076" s="14">
        <v>337</v>
      </c>
      <c r="W1076" s="15">
        <f t="shared" si="184"/>
        <v>0.8383084577114428</v>
      </c>
      <c r="X1076" s="14">
        <v>1102</v>
      </c>
      <c r="Y1076" s="14">
        <v>952</v>
      </c>
      <c r="Z1076" s="15">
        <f t="shared" si="185"/>
        <v>0.86388384754990921</v>
      </c>
      <c r="AA1076" s="14">
        <v>790</v>
      </c>
      <c r="AB1076" s="14">
        <v>0</v>
      </c>
      <c r="AC1076" s="15">
        <f t="shared" si="186"/>
        <v>0</v>
      </c>
      <c r="AD1076" s="14">
        <v>657</v>
      </c>
      <c r="AE1076" s="15">
        <f t="shared" si="187"/>
        <v>0.83164556962025316</v>
      </c>
      <c r="AF1076" s="16">
        <v>0</v>
      </c>
      <c r="AG1076" s="10"/>
      <c r="AH1076" s="10"/>
      <c r="AI1076" s="10"/>
      <c r="AJ1076" s="10"/>
    </row>
    <row r="1077" spans="1:36" ht="16.5" hidden="1" customHeight="1" outlineLevel="3" thickBot="1" x14ac:dyDescent="0.3">
      <c r="A1077" s="21" t="s">
        <v>1008</v>
      </c>
      <c r="B1077" s="12">
        <f t="shared" si="177"/>
        <v>4652</v>
      </c>
      <c r="C1077" s="12">
        <v>0</v>
      </c>
      <c r="D1077" s="12">
        <v>0</v>
      </c>
      <c r="E1077" s="13">
        <f t="shared" si="178"/>
        <v>0</v>
      </c>
      <c r="F1077" s="12">
        <v>0</v>
      </c>
      <c r="G1077" s="12">
        <v>0</v>
      </c>
      <c r="H1077" s="13">
        <f t="shared" si="179"/>
        <v>0</v>
      </c>
      <c r="I1077" s="12">
        <v>1009</v>
      </c>
      <c r="J1077" s="12">
        <v>946</v>
      </c>
      <c r="K1077" s="13">
        <f t="shared" si="180"/>
        <v>0.93756194251734393</v>
      </c>
      <c r="L1077" s="12">
        <v>717</v>
      </c>
      <c r="M1077" s="14">
        <v>663</v>
      </c>
      <c r="N1077" s="15">
        <f t="shared" si="181"/>
        <v>0.92468619246861927</v>
      </c>
      <c r="O1077" s="14">
        <v>1095</v>
      </c>
      <c r="P1077" s="14">
        <v>1012</v>
      </c>
      <c r="Q1077" s="15">
        <f t="shared" si="182"/>
        <v>0.92420091324200915</v>
      </c>
      <c r="R1077" s="14">
        <v>1170</v>
      </c>
      <c r="S1077" s="14">
        <v>1043</v>
      </c>
      <c r="T1077" s="15">
        <f t="shared" si="183"/>
        <v>0.89145299145299151</v>
      </c>
      <c r="U1077" s="14">
        <v>643</v>
      </c>
      <c r="V1077" s="14">
        <v>415</v>
      </c>
      <c r="W1077" s="15">
        <f t="shared" si="184"/>
        <v>0.64541213063763603</v>
      </c>
      <c r="X1077" s="14">
        <v>18</v>
      </c>
      <c r="Y1077" s="14">
        <v>9</v>
      </c>
      <c r="Z1077" s="15">
        <f t="shared" si="185"/>
        <v>0.5</v>
      </c>
      <c r="AA1077" s="14">
        <v>0</v>
      </c>
      <c r="AB1077" s="14">
        <v>0</v>
      </c>
      <c r="AC1077" s="15">
        <f t="shared" si="186"/>
        <v>0</v>
      </c>
      <c r="AD1077" s="14">
        <v>0</v>
      </c>
      <c r="AE1077" s="15">
        <f t="shared" si="187"/>
        <v>0</v>
      </c>
      <c r="AF1077" s="16">
        <v>0</v>
      </c>
      <c r="AG1077" s="10"/>
      <c r="AH1077" s="10"/>
      <c r="AI1077" s="10"/>
      <c r="AJ1077" s="10"/>
    </row>
    <row r="1078" spans="1:36" ht="16.5" hidden="1" customHeight="1" outlineLevel="3" thickBot="1" x14ac:dyDescent="0.3">
      <c r="A1078" s="21" t="s">
        <v>1009</v>
      </c>
      <c r="B1078" s="12">
        <f t="shared" si="177"/>
        <v>10107</v>
      </c>
      <c r="C1078" s="12">
        <v>1096</v>
      </c>
      <c r="D1078" s="12">
        <v>985</v>
      </c>
      <c r="E1078" s="13">
        <f t="shared" si="178"/>
        <v>0.89872262773722633</v>
      </c>
      <c r="F1078" s="12">
        <v>2734</v>
      </c>
      <c r="G1078" s="12">
        <v>1832</v>
      </c>
      <c r="H1078" s="13">
        <f t="shared" si="179"/>
        <v>0.67008046817849309</v>
      </c>
      <c r="I1078" s="12">
        <v>1297</v>
      </c>
      <c r="J1078" s="12">
        <v>875</v>
      </c>
      <c r="K1078" s="13">
        <f t="shared" si="180"/>
        <v>0.67463377023901305</v>
      </c>
      <c r="L1078" s="12">
        <v>777</v>
      </c>
      <c r="M1078" s="14">
        <v>315</v>
      </c>
      <c r="N1078" s="15">
        <f t="shared" si="181"/>
        <v>0.40540540540540543</v>
      </c>
      <c r="O1078" s="14">
        <v>878</v>
      </c>
      <c r="P1078" s="14">
        <v>676</v>
      </c>
      <c r="Q1078" s="15">
        <f t="shared" si="182"/>
        <v>0.76993166287015946</v>
      </c>
      <c r="R1078" s="14">
        <v>942</v>
      </c>
      <c r="S1078" s="14">
        <v>833</v>
      </c>
      <c r="T1078" s="15">
        <f t="shared" si="183"/>
        <v>0.88428874734607221</v>
      </c>
      <c r="U1078" s="14">
        <v>527</v>
      </c>
      <c r="V1078" s="14">
        <v>215</v>
      </c>
      <c r="W1078" s="15">
        <f t="shared" si="184"/>
        <v>0.40796963946869069</v>
      </c>
      <c r="X1078" s="14">
        <v>1112</v>
      </c>
      <c r="Y1078" s="14">
        <v>544</v>
      </c>
      <c r="Z1078" s="15">
        <f t="shared" si="185"/>
        <v>0.48920863309352519</v>
      </c>
      <c r="AA1078" s="14">
        <v>744</v>
      </c>
      <c r="AB1078" s="14">
        <v>1</v>
      </c>
      <c r="AC1078" s="15">
        <f t="shared" si="186"/>
        <v>1.3440860215053765E-3</v>
      </c>
      <c r="AD1078" s="14">
        <v>132</v>
      </c>
      <c r="AE1078" s="15">
        <f t="shared" si="187"/>
        <v>0.17741935483870969</v>
      </c>
      <c r="AF1078" s="16">
        <v>0</v>
      </c>
      <c r="AG1078" s="10"/>
      <c r="AH1078" s="10"/>
      <c r="AI1078" s="10"/>
      <c r="AJ1078" s="10"/>
    </row>
    <row r="1079" spans="1:36" ht="16.5" hidden="1" customHeight="1" outlineLevel="3" thickBot="1" x14ac:dyDescent="0.3">
      <c r="A1079" s="21" t="s">
        <v>1010</v>
      </c>
      <c r="B1079" s="12">
        <f t="shared" si="177"/>
        <v>8036</v>
      </c>
      <c r="C1079" s="12">
        <v>1282</v>
      </c>
      <c r="D1079" s="12">
        <v>1099</v>
      </c>
      <c r="E1079" s="13">
        <f t="shared" si="178"/>
        <v>0.85725429017160681</v>
      </c>
      <c r="F1079" s="12">
        <v>2337</v>
      </c>
      <c r="G1079" s="12">
        <v>2227</v>
      </c>
      <c r="H1079" s="13">
        <f t="shared" si="179"/>
        <v>0.95293110825845095</v>
      </c>
      <c r="I1079" s="12">
        <v>731</v>
      </c>
      <c r="J1079" s="12">
        <v>676</v>
      </c>
      <c r="K1079" s="13">
        <f t="shared" si="180"/>
        <v>0.92476060191518472</v>
      </c>
      <c r="L1079" s="12">
        <v>499</v>
      </c>
      <c r="M1079" s="14">
        <v>454</v>
      </c>
      <c r="N1079" s="15">
        <f t="shared" si="181"/>
        <v>0.90981963927855714</v>
      </c>
      <c r="O1079" s="14">
        <v>127</v>
      </c>
      <c r="P1079" s="14">
        <v>113</v>
      </c>
      <c r="Q1079" s="15">
        <f t="shared" si="182"/>
        <v>0.88976377952755903</v>
      </c>
      <c r="R1079" s="14">
        <v>526</v>
      </c>
      <c r="S1079" s="14">
        <v>489</v>
      </c>
      <c r="T1079" s="15">
        <f t="shared" si="183"/>
        <v>0.92965779467680609</v>
      </c>
      <c r="U1079" s="14">
        <v>545</v>
      </c>
      <c r="V1079" s="14">
        <v>466</v>
      </c>
      <c r="W1079" s="15">
        <f t="shared" si="184"/>
        <v>0.85504587155963307</v>
      </c>
      <c r="X1079" s="14">
        <v>1203</v>
      </c>
      <c r="Y1079" s="14">
        <v>1081</v>
      </c>
      <c r="Z1079" s="15">
        <f t="shared" si="185"/>
        <v>0.8985868661679135</v>
      </c>
      <c r="AA1079" s="14">
        <v>786</v>
      </c>
      <c r="AB1079" s="14">
        <v>0</v>
      </c>
      <c r="AC1079" s="15">
        <f t="shared" si="186"/>
        <v>0</v>
      </c>
      <c r="AD1079" s="14">
        <v>651</v>
      </c>
      <c r="AE1079" s="15">
        <f t="shared" si="187"/>
        <v>0.8282442748091603</v>
      </c>
      <c r="AF1079" s="16">
        <v>0</v>
      </c>
      <c r="AG1079" s="10"/>
      <c r="AH1079" s="10"/>
      <c r="AI1079" s="10"/>
      <c r="AJ1079" s="10"/>
    </row>
    <row r="1080" spans="1:36" ht="16.5" hidden="1" customHeight="1" outlineLevel="3" thickBot="1" x14ac:dyDescent="0.3">
      <c r="A1080" s="21" t="s">
        <v>1011</v>
      </c>
      <c r="B1080" s="12">
        <f t="shared" si="177"/>
        <v>4495</v>
      </c>
      <c r="C1080" s="12">
        <v>0</v>
      </c>
      <c r="D1080" s="12">
        <v>0</v>
      </c>
      <c r="E1080" s="13">
        <f t="shared" si="178"/>
        <v>0</v>
      </c>
      <c r="F1080" s="12">
        <v>1</v>
      </c>
      <c r="G1080" s="12">
        <v>1</v>
      </c>
      <c r="H1080" s="13">
        <f t="shared" si="179"/>
        <v>1</v>
      </c>
      <c r="I1080" s="12">
        <v>919</v>
      </c>
      <c r="J1080" s="12">
        <v>902</v>
      </c>
      <c r="K1080" s="13">
        <f t="shared" si="180"/>
        <v>0.98150163220892273</v>
      </c>
      <c r="L1080" s="12">
        <v>707</v>
      </c>
      <c r="M1080" s="14">
        <v>667</v>
      </c>
      <c r="N1080" s="15">
        <f t="shared" si="181"/>
        <v>0.94342291371994347</v>
      </c>
      <c r="O1080" s="14">
        <v>949</v>
      </c>
      <c r="P1080" s="14">
        <v>936</v>
      </c>
      <c r="Q1080" s="15">
        <f t="shared" si="182"/>
        <v>0.98630136986301364</v>
      </c>
      <c r="R1080" s="14">
        <v>1413</v>
      </c>
      <c r="S1080" s="14">
        <v>1394</v>
      </c>
      <c r="T1080" s="15">
        <f t="shared" si="183"/>
        <v>0.98655343241330506</v>
      </c>
      <c r="U1080" s="14">
        <v>496</v>
      </c>
      <c r="V1080" s="14">
        <v>478</v>
      </c>
      <c r="W1080" s="15">
        <f t="shared" si="184"/>
        <v>0.96370967741935487</v>
      </c>
      <c r="X1080" s="14">
        <v>10</v>
      </c>
      <c r="Y1080" s="14">
        <v>9</v>
      </c>
      <c r="Z1080" s="15">
        <f t="shared" si="185"/>
        <v>0.9</v>
      </c>
      <c r="AA1080" s="14">
        <v>0</v>
      </c>
      <c r="AB1080" s="14">
        <v>0</v>
      </c>
      <c r="AC1080" s="15">
        <f t="shared" si="186"/>
        <v>0</v>
      </c>
      <c r="AD1080" s="14">
        <v>0</v>
      </c>
      <c r="AE1080" s="15">
        <f t="shared" si="187"/>
        <v>0</v>
      </c>
      <c r="AF1080" s="16">
        <v>0</v>
      </c>
      <c r="AG1080" s="10"/>
      <c r="AH1080" s="10"/>
      <c r="AI1080" s="10"/>
      <c r="AJ1080" s="10"/>
    </row>
    <row r="1081" spans="1:36" ht="16.5" hidden="1" customHeight="1" outlineLevel="3" thickBot="1" x14ac:dyDescent="0.3">
      <c r="A1081" s="21" t="s">
        <v>1012</v>
      </c>
      <c r="B1081" s="12">
        <f t="shared" si="177"/>
        <v>7208</v>
      </c>
      <c r="C1081" s="12">
        <v>1269</v>
      </c>
      <c r="D1081" s="12">
        <v>1107</v>
      </c>
      <c r="E1081" s="13">
        <f t="shared" si="178"/>
        <v>0.87234042553191493</v>
      </c>
      <c r="F1081" s="12">
        <v>2842</v>
      </c>
      <c r="G1081" s="12">
        <v>2779</v>
      </c>
      <c r="H1081" s="13">
        <f t="shared" si="179"/>
        <v>0.97783251231527091</v>
      </c>
      <c r="I1081" s="12">
        <v>1243</v>
      </c>
      <c r="J1081" s="12">
        <v>1184</v>
      </c>
      <c r="K1081" s="13">
        <f t="shared" si="180"/>
        <v>0.95253419147224461</v>
      </c>
      <c r="L1081" s="12">
        <v>708</v>
      </c>
      <c r="M1081" s="14">
        <v>674</v>
      </c>
      <c r="N1081" s="15">
        <f t="shared" si="181"/>
        <v>0.95197740112994356</v>
      </c>
      <c r="O1081" s="14">
        <v>155</v>
      </c>
      <c r="P1081" s="14">
        <v>143</v>
      </c>
      <c r="Q1081" s="15">
        <f t="shared" si="182"/>
        <v>0.92258064516129035</v>
      </c>
      <c r="R1081" s="14">
        <v>0</v>
      </c>
      <c r="S1081" s="14">
        <v>0</v>
      </c>
      <c r="T1081" s="15">
        <f t="shared" si="183"/>
        <v>0</v>
      </c>
      <c r="U1081" s="14">
        <v>0</v>
      </c>
      <c r="V1081" s="14">
        <v>0</v>
      </c>
      <c r="W1081" s="15">
        <f t="shared" si="184"/>
        <v>0</v>
      </c>
      <c r="X1081" s="14">
        <v>139</v>
      </c>
      <c r="Y1081" s="14">
        <v>131</v>
      </c>
      <c r="Z1081" s="15">
        <f t="shared" si="185"/>
        <v>0.94244604316546765</v>
      </c>
      <c r="AA1081" s="14">
        <v>852</v>
      </c>
      <c r="AB1081" s="14">
        <v>0</v>
      </c>
      <c r="AC1081" s="15">
        <f t="shared" si="186"/>
        <v>0</v>
      </c>
      <c r="AD1081" s="14">
        <v>741</v>
      </c>
      <c r="AE1081" s="15">
        <f t="shared" si="187"/>
        <v>0.86971830985915488</v>
      </c>
      <c r="AF1081" s="16">
        <v>0</v>
      </c>
      <c r="AG1081" s="10"/>
      <c r="AH1081" s="10"/>
      <c r="AI1081" s="10"/>
      <c r="AJ1081" s="10"/>
    </row>
    <row r="1082" spans="1:36" ht="16.5" hidden="1" customHeight="1" outlineLevel="3" thickBot="1" x14ac:dyDescent="0.3">
      <c r="A1082" s="21" t="s">
        <v>1013</v>
      </c>
      <c r="B1082" s="12">
        <f t="shared" si="177"/>
        <v>3427</v>
      </c>
      <c r="C1082" s="12">
        <v>476</v>
      </c>
      <c r="D1082" s="12">
        <v>415</v>
      </c>
      <c r="E1082" s="13">
        <f t="shared" si="178"/>
        <v>0.87184873949579833</v>
      </c>
      <c r="F1082" s="12">
        <v>696</v>
      </c>
      <c r="G1082" s="12">
        <v>656</v>
      </c>
      <c r="H1082" s="13">
        <f t="shared" si="179"/>
        <v>0.94252873563218387</v>
      </c>
      <c r="I1082" s="12">
        <v>260</v>
      </c>
      <c r="J1082" s="12">
        <v>243</v>
      </c>
      <c r="K1082" s="13">
        <f t="shared" si="180"/>
        <v>0.93461538461538463</v>
      </c>
      <c r="L1082" s="12">
        <v>188</v>
      </c>
      <c r="M1082" s="14">
        <v>176</v>
      </c>
      <c r="N1082" s="15">
        <f t="shared" si="181"/>
        <v>0.93617021276595747</v>
      </c>
      <c r="O1082" s="14">
        <v>680</v>
      </c>
      <c r="P1082" s="14">
        <v>655</v>
      </c>
      <c r="Q1082" s="15">
        <f t="shared" si="182"/>
        <v>0.96323529411764708</v>
      </c>
      <c r="R1082" s="14">
        <v>816</v>
      </c>
      <c r="S1082" s="14">
        <v>649</v>
      </c>
      <c r="T1082" s="15">
        <f t="shared" si="183"/>
        <v>0.79534313725490191</v>
      </c>
      <c r="U1082" s="14">
        <v>311</v>
      </c>
      <c r="V1082" s="14">
        <v>171</v>
      </c>
      <c r="W1082" s="15">
        <f t="shared" si="184"/>
        <v>0.54983922829581988</v>
      </c>
      <c r="X1082" s="14">
        <v>0</v>
      </c>
      <c r="Y1082" s="14">
        <v>0</v>
      </c>
      <c r="Z1082" s="15">
        <f t="shared" si="185"/>
        <v>0</v>
      </c>
      <c r="AA1082" s="14">
        <v>0</v>
      </c>
      <c r="AB1082" s="14">
        <v>0</v>
      </c>
      <c r="AC1082" s="15">
        <f t="shared" si="186"/>
        <v>0</v>
      </c>
      <c r="AD1082" s="14">
        <v>0</v>
      </c>
      <c r="AE1082" s="15">
        <f t="shared" si="187"/>
        <v>0</v>
      </c>
      <c r="AF1082" s="16">
        <v>0</v>
      </c>
      <c r="AG1082" s="10"/>
      <c r="AH1082" s="10"/>
      <c r="AI1082" s="10"/>
      <c r="AJ1082" s="10"/>
    </row>
    <row r="1083" spans="1:36" ht="16.5" hidden="1" customHeight="1" outlineLevel="3" thickBot="1" x14ac:dyDescent="0.3">
      <c r="A1083" s="21" t="s">
        <v>1014</v>
      </c>
      <c r="B1083" s="12">
        <f t="shared" si="177"/>
        <v>11207</v>
      </c>
      <c r="C1083" s="12">
        <v>1204</v>
      </c>
      <c r="D1083" s="12">
        <v>1124</v>
      </c>
      <c r="E1083" s="13">
        <f t="shared" si="178"/>
        <v>0.93355481727574752</v>
      </c>
      <c r="F1083" s="12">
        <v>2703</v>
      </c>
      <c r="G1083" s="12">
        <v>2584</v>
      </c>
      <c r="H1083" s="13">
        <f t="shared" si="179"/>
        <v>0.95597484276729561</v>
      </c>
      <c r="I1083" s="12">
        <v>1216</v>
      </c>
      <c r="J1083" s="12">
        <v>565</v>
      </c>
      <c r="K1083" s="13">
        <f t="shared" si="180"/>
        <v>0.46463815789473684</v>
      </c>
      <c r="L1083" s="12">
        <v>730</v>
      </c>
      <c r="M1083" s="14">
        <v>633</v>
      </c>
      <c r="N1083" s="15">
        <f t="shared" si="181"/>
        <v>0.86712328767123292</v>
      </c>
      <c r="O1083" s="14">
        <v>1006</v>
      </c>
      <c r="P1083" s="14">
        <v>939</v>
      </c>
      <c r="Q1083" s="15">
        <f t="shared" si="182"/>
        <v>0.93339960238568587</v>
      </c>
      <c r="R1083" s="14">
        <v>1484</v>
      </c>
      <c r="S1083" s="14">
        <v>1430</v>
      </c>
      <c r="T1083" s="15">
        <f t="shared" si="183"/>
        <v>0.96361185983827491</v>
      </c>
      <c r="U1083" s="14">
        <v>560</v>
      </c>
      <c r="V1083" s="14">
        <v>509</v>
      </c>
      <c r="W1083" s="15">
        <f t="shared" si="184"/>
        <v>0.90892857142857142</v>
      </c>
      <c r="X1083" s="14">
        <v>1199</v>
      </c>
      <c r="Y1083" s="14">
        <v>1084</v>
      </c>
      <c r="Z1083" s="15">
        <f t="shared" si="185"/>
        <v>0.90408673894912428</v>
      </c>
      <c r="AA1083" s="14">
        <v>1105</v>
      </c>
      <c r="AB1083" s="14">
        <v>1</v>
      </c>
      <c r="AC1083" s="15">
        <f t="shared" si="186"/>
        <v>9.049773755656109E-4</v>
      </c>
      <c r="AD1083" s="14">
        <v>819</v>
      </c>
      <c r="AE1083" s="15">
        <f t="shared" si="187"/>
        <v>0.74117647058823533</v>
      </c>
      <c r="AF1083" s="16">
        <v>0</v>
      </c>
      <c r="AG1083" s="10"/>
      <c r="AH1083" s="10"/>
      <c r="AI1083" s="10"/>
      <c r="AJ1083" s="10"/>
    </row>
    <row r="1084" spans="1:36" ht="16.5" hidden="1" customHeight="1" outlineLevel="3" thickBot="1" x14ac:dyDescent="0.3">
      <c r="A1084" s="21" t="s">
        <v>1015</v>
      </c>
      <c r="B1084" s="12">
        <f t="shared" si="177"/>
        <v>4718</v>
      </c>
      <c r="C1084" s="12">
        <v>0</v>
      </c>
      <c r="D1084" s="12">
        <v>0</v>
      </c>
      <c r="E1084" s="13">
        <f t="shared" si="178"/>
        <v>0</v>
      </c>
      <c r="F1084" s="12">
        <v>0</v>
      </c>
      <c r="G1084" s="12">
        <v>0</v>
      </c>
      <c r="H1084" s="13">
        <f t="shared" si="179"/>
        <v>0</v>
      </c>
      <c r="I1084" s="12">
        <v>728</v>
      </c>
      <c r="J1084" s="12">
        <v>655</v>
      </c>
      <c r="K1084" s="13">
        <f t="shared" si="180"/>
        <v>0.89972527472527475</v>
      </c>
      <c r="L1084" s="12">
        <v>687</v>
      </c>
      <c r="M1084" s="14">
        <v>609</v>
      </c>
      <c r="N1084" s="15">
        <f t="shared" si="181"/>
        <v>0.88646288209606983</v>
      </c>
      <c r="O1084" s="14">
        <v>1034</v>
      </c>
      <c r="P1084" s="14">
        <v>934</v>
      </c>
      <c r="Q1084" s="15">
        <f t="shared" si="182"/>
        <v>0.90328820116054154</v>
      </c>
      <c r="R1084" s="14">
        <v>1502</v>
      </c>
      <c r="S1084" s="14">
        <v>1436</v>
      </c>
      <c r="T1084" s="15">
        <f t="shared" si="183"/>
        <v>0.95605858854860182</v>
      </c>
      <c r="U1084" s="14">
        <v>600</v>
      </c>
      <c r="V1084" s="14">
        <v>534</v>
      </c>
      <c r="W1084" s="15">
        <f t="shared" si="184"/>
        <v>0.89</v>
      </c>
      <c r="X1084" s="14">
        <v>167</v>
      </c>
      <c r="Y1084" s="14">
        <v>152</v>
      </c>
      <c r="Z1084" s="15">
        <f t="shared" si="185"/>
        <v>0.91017964071856283</v>
      </c>
      <c r="AA1084" s="14">
        <v>0</v>
      </c>
      <c r="AB1084" s="14">
        <v>0</v>
      </c>
      <c r="AC1084" s="15">
        <f t="shared" si="186"/>
        <v>0</v>
      </c>
      <c r="AD1084" s="14">
        <v>0</v>
      </c>
      <c r="AE1084" s="15">
        <f t="shared" si="187"/>
        <v>0</v>
      </c>
      <c r="AF1084" s="16">
        <v>0</v>
      </c>
      <c r="AG1084" s="10"/>
      <c r="AH1084" s="10"/>
      <c r="AI1084" s="10"/>
      <c r="AJ1084" s="10"/>
    </row>
    <row r="1085" spans="1:36" ht="16.5" hidden="1" customHeight="1" outlineLevel="3" thickBot="1" x14ac:dyDescent="0.3">
      <c r="A1085" s="21" t="s">
        <v>370</v>
      </c>
      <c r="B1085" s="12">
        <f t="shared" si="177"/>
        <v>689</v>
      </c>
      <c r="C1085" s="12">
        <v>689</v>
      </c>
      <c r="D1085" s="12">
        <v>476</v>
      </c>
      <c r="E1085" s="13">
        <f t="shared" si="178"/>
        <v>0.69085631349782295</v>
      </c>
      <c r="F1085" s="12">
        <v>0</v>
      </c>
      <c r="G1085" s="12">
        <v>0</v>
      </c>
      <c r="H1085" s="13">
        <f t="shared" si="179"/>
        <v>0</v>
      </c>
      <c r="I1085" s="12">
        <v>0</v>
      </c>
      <c r="J1085" s="12">
        <v>0</v>
      </c>
      <c r="K1085" s="13">
        <f t="shared" si="180"/>
        <v>0</v>
      </c>
      <c r="L1085" s="12">
        <v>0</v>
      </c>
      <c r="M1085" s="14">
        <v>0</v>
      </c>
      <c r="N1085" s="15">
        <f t="shared" si="181"/>
        <v>0</v>
      </c>
      <c r="O1085" s="14">
        <v>0</v>
      </c>
      <c r="P1085" s="14">
        <v>0</v>
      </c>
      <c r="Q1085" s="15">
        <f t="shared" si="182"/>
        <v>0</v>
      </c>
      <c r="R1085" s="14">
        <v>0</v>
      </c>
      <c r="S1085" s="14">
        <v>0</v>
      </c>
      <c r="T1085" s="15">
        <f t="shared" si="183"/>
        <v>0</v>
      </c>
      <c r="U1085" s="14">
        <v>0</v>
      </c>
      <c r="V1085" s="14">
        <v>0</v>
      </c>
      <c r="W1085" s="15">
        <f t="shared" si="184"/>
        <v>0</v>
      </c>
      <c r="X1085" s="14">
        <v>0</v>
      </c>
      <c r="Y1085" s="14">
        <v>0</v>
      </c>
      <c r="Z1085" s="15">
        <f t="shared" si="185"/>
        <v>0</v>
      </c>
      <c r="AA1085" s="14">
        <v>0</v>
      </c>
      <c r="AB1085" s="14">
        <v>0</v>
      </c>
      <c r="AC1085" s="15">
        <f t="shared" si="186"/>
        <v>0</v>
      </c>
      <c r="AD1085" s="14">
        <v>0</v>
      </c>
      <c r="AE1085" s="15">
        <f t="shared" si="187"/>
        <v>0</v>
      </c>
      <c r="AF1085" s="16">
        <v>0</v>
      </c>
      <c r="AG1085" s="10"/>
      <c r="AH1085" s="10"/>
      <c r="AI1085" s="10"/>
      <c r="AJ1085" s="10"/>
    </row>
    <row r="1086" spans="1:36" ht="16.5" hidden="1" customHeight="1" outlineLevel="3" thickBot="1" x14ac:dyDescent="0.3">
      <c r="A1086" s="21" t="s">
        <v>165</v>
      </c>
      <c r="B1086" s="12">
        <f t="shared" si="177"/>
        <v>740</v>
      </c>
      <c r="C1086" s="12">
        <v>738</v>
      </c>
      <c r="D1086" s="12">
        <v>543</v>
      </c>
      <c r="E1086" s="13">
        <f t="shared" si="178"/>
        <v>0.73577235772357719</v>
      </c>
      <c r="F1086" s="12">
        <v>2</v>
      </c>
      <c r="G1086" s="12">
        <v>2</v>
      </c>
      <c r="H1086" s="13">
        <f t="shared" si="179"/>
        <v>1</v>
      </c>
      <c r="I1086" s="12">
        <v>0</v>
      </c>
      <c r="J1086" s="12">
        <v>0</v>
      </c>
      <c r="K1086" s="13">
        <f t="shared" si="180"/>
        <v>0</v>
      </c>
      <c r="L1086" s="12">
        <v>0</v>
      </c>
      <c r="M1086" s="14">
        <v>0</v>
      </c>
      <c r="N1086" s="15">
        <f t="shared" si="181"/>
        <v>0</v>
      </c>
      <c r="O1086" s="14">
        <v>0</v>
      </c>
      <c r="P1086" s="14">
        <v>0</v>
      </c>
      <c r="Q1086" s="15">
        <f t="shared" si="182"/>
        <v>0</v>
      </c>
      <c r="R1086" s="14">
        <v>0</v>
      </c>
      <c r="S1086" s="14">
        <v>0</v>
      </c>
      <c r="T1086" s="15">
        <f t="shared" si="183"/>
        <v>0</v>
      </c>
      <c r="U1086" s="14">
        <v>0</v>
      </c>
      <c r="V1086" s="14">
        <v>0</v>
      </c>
      <c r="W1086" s="15">
        <f t="shared" si="184"/>
        <v>0</v>
      </c>
      <c r="X1086" s="14">
        <v>0</v>
      </c>
      <c r="Y1086" s="14">
        <v>0</v>
      </c>
      <c r="Z1086" s="15">
        <f t="shared" si="185"/>
        <v>0</v>
      </c>
      <c r="AA1086" s="14">
        <v>0</v>
      </c>
      <c r="AB1086" s="14">
        <v>0</v>
      </c>
      <c r="AC1086" s="15">
        <f t="shared" si="186"/>
        <v>0</v>
      </c>
      <c r="AD1086" s="14">
        <v>0</v>
      </c>
      <c r="AE1086" s="15">
        <f t="shared" si="187"/>
        <v>0</v>
      </c>
      <c r="AF1086" s="16">
        <v>0</v>
      </c>
      <c r="AG1086" s="10"/>
      <c r="AH1086" s="10"/>
      <c r="AI1086" s="10"/>
      <c r="AJ1086" s="10"/>
    </row>
    <row r="1087" spans="1:36" ht="16.5" hidden="1" customHeight="1" outlineLevel="3" thickBot="1" x14ac:dyDescent="0.3">
      <c r="A1087" s="21" t="s">
        <v>1016</v>
      </c>
      <c r="B1087" s="12">
        <f t="shared" si="177"/>
        <v>8475</v>
      </c>
      <c r="C1087" s="12">
        <v>1400</v>
      </c>
      <c r="D1087" s="12">
        <v>863</v>
      </c>
      <c r="E1087" s="13">
        <f t="shared" si="178"/>
        <v>0.61642857142857144</v>
      </c>
      <c r="F1087" s="12">
        <v>2226</v>
      </c>
      <c r="G1087" s="12">
        <v>1102</v>
      </c>
      <c r="H1087" s="13">
        <f t="shared" si="179"/>
        <v>0.4950584007187781</v>
      </c>
      <c r="I1087" s="12">
        <v>971</v>
      </c>
      <c r="J1087" s="12">
        <v>388</v>
      </c>
      <c r="K1087" s="13">
        <f t="shared" si="180"/>
        <v>0.39958805355303811</v>
      </c>
      <c r="L1087" s="12">
        <v>811</v>
      </c>
      <c r="M1087" s="14">
        <v>308</v>
      </c>
      <c r="N1087" s="15">
        <f t="shared" si="181"/>
        <v>0.37977805178791613</v>
      </c>
      <c r="O1087" s="14">
        <v>174</v>
      </c>
      <c r="P1087" s="14">
        <v>77</v>
      </c>
      <c r="Q1087" s="15">
        <f t="shared" si="182"/>
        <v>0.44252873563218392</v>
      </c>
      <c r="R1087" s="14">
        <v>228</v>
      </c>
      <c r="S1087" s="14">
        <v>121</v>
      </c>
      <c r="T1087" s="15">
        <f t="shared" si="183"/>
        <v>0.5307017543859649</v>
      </c>
      <c r="U1087" s="14">
        <v>620</v>
      </c>
      <c r="V1087" s="14">
        <v>303</v>
      </c>
      <c r="W1087" s="15">
        <f t="shared" si="184"/>
        <v>0.48870967741935484</v>
      </c>
      <c r="X1087" s="14">
        <v>1263</v>
      </c>
      <c r="Y1087" s="14">
        <v>833</v>
      </c>
      <c r="Z1087" s="15">
        <f t="shared" si="185"/>
        <v>0.65954077593032467</v>
      </c>
      <c r="AA1087" s="14">
        <v>782</v>
      </c>
      <c r="AB1087" s="14">
        <v>0</v>
      </c>
      <c r="AC1087" s="15">
        <f t="shared" si="186"/>
        <v>0</v>
      </c>
      <c r="AD1087" s="14">
        <v>153</v>
      </c>
      <c r="AE1087" s="15">
        <f t="shared" si="187"/>
        <v>0.19565217391304349</v>
      </c>
      <c r="AF1087" s="16">
        <v>0</v>
      </c>
      <c r="AG1087" s="10"/>
      <c r="AH1087" s="10"/>
      <c r="AI1087" s="10"/>
      <c r="AJ1087" s="10"/>
    </row>
    <row r="1088" spans="1:36" ht="16.5" hidden="1" customHeight="1" outlineLevel="3" thickBot="1" x14ac:dyDescent="0.3">
      <c r="A1088" s="21" t="s">
        <v>345</v>
      </c>
      <c r="B1088" s="12">
        <f t="shared" si="177"/>
        <v>777</v>
      </c>
      <c r="C1088" s="12">
        <v>777</v>
      </c>
      <c r="D1088" s="12">
        <v>651</v>
      </c>
      <c r="E1088" s="13">
        <f t="shared" si="178"/>
        <v>0.83783783783783783</v>
      </c>
      <c r="F1088" s="12">
        <v>0</v>
      </c>
      <c r="G1088" s="12">
        <v>0</v>
      </c>
      <c r="H1088" s="13">
        <f t="shared" si="179"/>
        <v>0</v>
      </c>
      <c r="I1088" s="12">
        <v>0</v>
      </c>
      <c r="J1088" s="12">
        <v>0</v>
      </c>
      <c r="K1088" s="13">
        <f t="shared" si="180"/>
        <v>0</v>
      </c>
      <c r="L1088" s="12">
        <v>0</v>
      </c>
      <c r="M1088" s="14">
        <v>0</v>
      </c>
      <c r="N1088" s="15">
        <f t="shared" si="181"/>
        <v>0</v>
      </c>
      <c r="O1088" s="14">
        <v>0</v>
      </c>
      <c r="P1088" s="14">
        <v>0</v>
      </c>
      <c r="Q1088" s="15">
        <f t="shared" si="182"/>
        <v>0</v>
      </c>
      <c r="R1088" s="14">
        <v>0</v>
      </c>
      <c r="S1088" s="14">
        <v>0</v>
      </c>
      <c r="T1088" s="15">
        <f t="shared" si="183"/>
        <v>0</v>
      </c>
      <c r="U1088" s="14">
        <v>0</v>
      </c>
      <c r="V1088" s="14">
        <v>0</v>
      </c>
      <c r="W1088" s="15">
        <f t="shared" si="184"/>
        <v>0</v>
      </c>
      <c r="X1088" s="14">
        <v>0</v>
      </c>
      <c r="Y1088" s="14">
        <v>0</v>
      </c>
      <c r="Z1088" s="15">
        <f t="shared" si="185"/>
        <v>0</v>
      </c>
      <c r="AA1088" s="14">
        <v>0</v>
      </c>
      <c r="AB1088" s="14">
        <v>0</v>
      </c>
      <c r="AC1088" s="15">
        <f t="shared" si="186"/>
        <v>0</v>
      </c>
      <c r="AD1088" s="14">
        <v>0</v>
      </c>
      <c r="AE1088" s="15">
        <f t="shared" si="187"/>
        <v>0</v>
      </c>
      <c r="AF1088" s="16">
        <v>0</v>
      </c>
      <c r="AG1088" s="10"/>
      <c r="AH1088" s="10"/>
      <c r="AI1088" s="10"/>
      <c r="AJ1088" s="10"/>
    </row>
    <row r="1089" spans="1:36" ht="16.5" hidden="1" customHeight="1" outlineLevel="3" thickBot="1" x14ac:dyDescent="0.3">
      <c r="A1089" s="21" t="s">
        <v>1017</v>
      </c>
      <c r="B1089" s="12">
        <f t="shared" si="177"/>
        <v>7813</v>
      </c>
      <c r="C1089" s="12">
        <v>1317</v>
      </c>
      <c r="D1089" s="12">
        <v>1234</v>
      </c>
      <c r="E1089" s="13">
        <f t="shared" si="178"/>
        <v>0.93697798025816248</v>
      </c>
      <c r="F1089" s="12">
        <v>2875</v>
      </c>
      <c r="G1089" s="12">
        <v>2742</v>
      </c>
      <c r="H1089" s="13">
        <f t="shared" si="179"/>
        <v>0.95373913043478264</v>
      </c>
      <c r="I1089" s="12">
        <v>1181</v>
      </c>
      <c r="J1089" s="12">
        <v>1102</v>
      </c>
      <c r="K1089" s="13">
        <f t="shared" si="180"/>
        <v>0.93310753598645213</v>
      </c>
      <c r="L1089" s="12">
        <v>793</v>
      </c>
      <c r="M1089" s="14">
        <v>745</v>
      </c>
      <c r="N1089" s="15">
        <f t="shared" si="181"/>
        <v>0.93947036569987386</v>
      </c>
      <c r="O1089" s="14">
        <v>621</v>
      </c>
      <c r="P1089" s="14">
        <v>609</v>
      </c>
      <c r="Q1089" s="15">
        <f t="shared" si="182"/>
        <v>0.98067632850241548</v>
      </c>
      <c r="R1089" s="14">
        <v>0</v>
      </c>
      <c r="S1089" s="14">
        <v>0</v>
      </c>
      <c r="T1089" s="15">
        <f t="shared" si="183"/>
        <v>0</v>
      </c>
      <c r="U1089" s="14">
        <v>0</v>
      </c>
      <c r="V1089" s="14">
        <v>0</v>
      </c>
      <c r="W1089" s="15">
        <f t="shared" si="184"/>
        <v>0</v>
      </c>
      <c r="X1089" s="14">
        <v>180</v>
      </c>
      <c r="Y1089" s="14">
        <v>111</v>
      </c>
      <c r="Z1089" s="15">
        <f t="shared" si="185"/>
        <v>0.6166666666666667</v>
      </c>
      <c r="AA1089" s="14">
        <v>846</v>
      </c>
      <c r="AB1089" s="14">
        <v>5</v>
      </c>
      <c r="AC1089" s="15">
        <f t="shared" si="186"/>
        <v>5.9101654846335696E-3</v>
      </c>
      <c r="AD1089" s="14">
        <v>120</v>
      </c>
      <c r="AE1089" s="15">
        <f t="shared" si="187"/>
        <v>0.14184397163120568</v>
      </c>
      <c r="AF1089" s="16">
        <v>0</v>
      </c>
      <c r="AG1089" s="10"/>
      <c r="AH1089" s="10"/>
      <c r="AI1089" s="10"/>
      <c r="AJ1089" s="10"/>
    </row>
    <row r="1090" spans="1:36" ht="16.5" hidden="1" customHeight="1" outlineLevel="3" thickBot="1" x14ac:dyDescent="0.3">
      <c r="A1090" s="21" t="s">
        <v>1018</v>
      </c>
      <c r="B1090" s="12">
        <f t="shared" si="177"/>
        <v>7156</v>
      </c>
      <c r="C1090" s="12">
        <v>1110</v>
      </c>
      <c r="D1090" s="12">
        <v>1034</v>
      </c>
      <c r="E1090" s="13">
        <f t="shared" si="178"/>
        <v>0.93153153153153156</v>
      </c>
      <c r="F1090" s="12">
        <v>2871</v>
      </c>
      <c r="G1090" s="12">
        <v>2759</v>
      </c>
      <c r="H1090" s="13">
        <f t="shared" si="179"/>
        <v>0.96098920236851271</v>
      </c>
      <c r="I1090" s="12">
        <v>1134</v>
      </c>
      <c r="J1090" s="12">
        <v>1070</v>
      </c>
      <c r="K1090" s="13">
        <f t="shared" si="180"/>
        <v>0.9435626102292769</v>
      </c>
      <c r="L1090" s="12">
        <v>594</v>
      </c>
      <c r="M1090" s="14">
        <v>555</v>
      </c>
      <c r="N1090" s="15">
        <f t="shared" si="181"/>
        <v>0.93434343434343436</v>
      </c>
      <c r="O1090" s="14">
        <v>864</v>
      </c>
      <c r="P1090" s="14">
        <v>799</v>
      </c>
      <c r="Q1090" s="15">
        <f t="shared" si="182"/>
        <v>0.92476851851851849</v>
      </c>
      <c r="R1090" s="14">
        <v>583</v>
      </c>
      <c r="S1090" s="14">
        <v>565</v>
      </c>
      <c r="T1090" s="15">
        <f t="shared" si="183"/>
        <v>0.96912521440823329</v>
      </c>
      <c r="U1090" s="14">
        <v>0</v>
      </c>
      <c r="V1090" s="14">
        <v>0</v>
      </c>
      <c r="W1090" s="15">
        <f t="shared" si="184"/>
        <v>0</v>
      </c>
      <c r="X1090" s="14">
        <v>0</v>
      </c>
      <c r="Y1090" s="14">
        <v>0</v>
      </c>
      <c r="Z1090" s="15">
        <f t="shared" si="185"/>
        <v>0</v>
      </c>
      <c r="AA1090" s="14">
        <v>0</v>
      </c>
      <c r="AB1090" s="14">
        <v>0</v>
      </c>
      <c r="AC1090" s="15">
        <f t="shared" si="186"/>
        <v>0</v>
      </c>
      <c r="AD1090" s="14">
        <v>0</v>
      </c>
      <c r="AE1090" s="15">
        <f t="shared" si="187"/>
        <v>0</v>
      </c>
      <c r="AF1090" s="16">
        <v>0</v>
      </c>
      <c r="AG1090" s="10"/>
      <c r="AH1090" s="10"/>
      <c r="AI1090" s="10"/>
      <c r="AJ1090" s="10"/>
    </row>
    <row r="1091" spans="1:36" ht="16.5" hidden="1" customHeight="1" outlineLevel="3" thickBot="1" x14ac:dyDescent="0.3">
      <c r="A1091" s="21" t="s">
        <v>122</v>
      </c>
      <c r="B1091" s="12">
        <f t="shared" si="177"/>
        <v>10492</v>
      </c>
      <c r="C1091" s="12">
        <v>1269</v>
      </c>
      <c r="D1091" s="12">
        <v>726</v>
      </c>
      <c r="E1091" s="13">
        <f t="shared" si="178"/>
        <v>0.5721040189125296</v>
      </c>
      <c r="F1091" s="12">
        <v>2762</v>
      </c>
      <c r="G1091" s="12">
        <v>2397</v>
      </c>
      <c r="H1091" s="13">
        <f t="shared" si="179"/>
        <v>0.86784938450398263</v>
      </c>
      <c r="I1091" s="12">
        <v>1172</v>
      </c>
      <c r="J1091" s="12">
        <v>983</v>
      </c>
      <c r="K1091" s="13">
        <f t="shared" si="180"/>
        <v>0.8387372013651877</v>
      </c>
      <c r="L1091" s="12">
        <v>801</v>
      </c>
      <c r="M1091" s="14">
        <v>516</v>
      </c>
      <c r="N1091" s="15">
        <f t="shared" si="181"/>
        <v>0.64419475655430714</v>
      </c>
      <c r="O1091" s="14">
        <v>795</v>
      </c>
      <c r="P1091" s="14">
        <v>674</v>
      </c>
      <c r="Q1091" s="15">
        <f t="shared" si="182"/>
        <v>0.84779874213836481</v>
      </c>
      <c r="R1091" s="14">
        <v>710</v>
      </c>
      <c r="S1091" s="14">
        <v>656</v>
      </c>
      <c r="T1091" s="15">
        <f t="shared" si="183"/>
        <v>0.92394366197183098</v>
      </c>
      <c r="U1091" s="14">
        <v>632</v>
      </c>
      <c r="V1091" s="14">
        <v>408</v>
      </c>
      <c r="W1091" s="15">
        <f t="shared" si="184"/>
        <v>0.64556962025316456</v>
      </c>
      <c r="X1091" s="14">
        <v>1342</v>
      </c>
      <c r="Y1091" s="14">
        <v>1020</v>
      </c>
      <c r="Z1091" s="15">
        <f t="shared" si="185"/>
        <v>0.76005961251862886</v>
      </c>
      <c r="AA1091" s="14">
        <v>1009</v>
      </c>
      <c r="AB1091" s="14">
        <v>0</v>
      </c>
      <c r="AC1091" s="15">
        <f t="shared" si="186"/>
        <v>0</v>
      </c>
      <c r="AD1091" s="14">
        <v>227</v>
      </c>
      <c r="AE1091" s="15">
        <f t="shared" si="187"/>
        <v>0.22497522299306244</v>
      </c>
      <c r="AF1091" s="16">
        <v>0</v>
      </c>
      <c r="AG1091" s="10"/>
      <c r="AH1091" s="10"/>
      <c r="AI1091" s="10"/>
      <c r="AJ1091" s="10"/>
    </row>
    <row r="1092" spans="1:36" ht="16.5" customHeight="1" outlineLevel="1" collapsed="1" thickBot="1" x14ac:dyDescent="0.3">
      <c r="A1092" s="26" t="s">
        <v>1019</v>
      </c>
      <c r="B1092" s="18">
        <f t="shared" si="177"/>
        <v>121250</v>
      </c>
      <c r="C1092" s="18">
        <f>SUM(C1093:C1129)</f>
        <v>14571</v>
      </c>
      <c r="D1092" s="18">
        <f>SUM(D1093:D1129)</f>
        <v>9978</v>
      </c>
      <c r="E1092" s="19">
        <f t="shared" si="178"/>
        <v>0.68478484661313566</v>
      </c>
      <c r="F1092" s="18">
        <f>SUM(F1093:F1129)</f>
        <v>23779</v>
      </c>
      <c r="G1092" s="18">
        <f>SUM(G1093:G1129)</f>
        <v>16491</v>
      </c>
      <c r="H1092" s="19">
        <f t="shared" si="179"/>
        <v>0.69351108120610627</v>
      </c>
      <c r="I1092" s="18">
        <f>SUM(I1093:I1129)</f>
        <v>14352</v>
      </c>
      <c r="J1092" s="18">
        <f>SUM(J1093:J1129)</f>
        <v>8238</v>
      </c>
      <c r="K1092" s="19">
        <f t="shared" si="180"/>
        <v>0.57399665551839463</v>
      </c>
      <c r="L1092" s="18">
        <f>SUM(L1093:L1129)</f>
        <v>12863</v>
      </c>
      <c r="M1092" s="18">
        <f>SUM(M1093:M1129)</f>
        <v>8947</v>
      </c>
      <c r="N1092" s="19">
        <f t="shared" si="181"/>
        <v>0.69556091114048046</v>
      </c>
      <c r="O1092" s="18">
        <f>SUM(O1093:O1129)</f>
        <v>12512</v>
      </c>
      <c r="P1092" s="18">
        <f>SUM(P1093:P1129)</f>
        <v>10339</v>
      </c>
      <c r="Q1092" s="19">
        <f t="shared" si="182"/>
        <v>0.82632672634271098</v>
      </c>
      <c r="R1092" s="18">
        <f>SUM(R1093:R1129)</f>
        <v>16249</v>
      </c>
      <c r="S1092" s="18">
        <f>SUM(S1093:S1129)</f>
        <v>15839</v>
      </c>
      <c r="T1092" s="19">
        <f t="shared" si="183"/>
        <v>0.97476767801095454</v>
      </c>
      <c r="U1092" s="18">
        <f>SUM(U1093:U1129)</f>
        <v>8059</v>
      </c>
      <c r="V1092" s="18">
        <f>SUM(V1093:V1129)</f>
        <v>7724</v>
      </c>
      <c r="W1092" s="19">
        <f t="shared" si="184"/>
        <v>0.95843156719195932</v>
      </c>
      <c r="X1092" s="18">
        <f>SUM(X1093:X1129)</f>
        <v>9762</v>
      </c>
      <c r="Y1092" s="18">
        <f>SUM(Y1093:Y1129)</f>
        <v>9348</v>
      </c>
      <c r="Z1092" s="19">
        <f t="shared" si="185"/>
        <v>0.95759065765212048</v>
      </c>
      <c r="AA1092" s="18">
        <f>SUM(AA1093:AA1129)</f>
        <v>9103</v>
      </c>
      <c r="AB1092" s="18">
        <f>SUM(AB1093:AB1129)</f>
        <v>18</v>
      </c>
      <c r="AC1092" s="19">
        <f t="shared" si="186"/>
        <v>1.9773700977699657E-3</v>
      </c>
      <c r="AD1092" s="18">
        <f>SUM(AD1093:AD1129)</f>
        <v>8466</v>
      </c>
      <c r="AE1092" s="19">
        <f t="shared" si="187"/>
        <v>0.93002306931780732</v>
      </c>
      <c r="AF1092" s="20">
        <f>SUM(AF1093:AF1129)</f>
        <v>0</v>
      </c>
      <c r="AG1092" s="10"/>
      <c r="AH1092" s="10"/>
      <c r="AI1092" s="10"/>
      <c r="AJ1092" s="10"/>
    </row>
    <row r="1093" spans="1:36" ht="16.5" hidden="1" customHeight="1" outlineLevel="3" thickBot="1" x14ac:dyDescent="0.3">
      <c r="A1093" s="21" t="s">
        <v>830</v>
      </c>
      <c r="B1093" s="12">
        <f t="shared" si="177"/>
        <v>1</v>
      </c>
      <c r="C1093" s="12">
        <v>1</v>
      </c>
      <c r="D1093" s="12">
        <v>0</v>
      </c>
      <c r="E1093" s="13">
        <f t="shared" si="178"/>
        <v>0</v>
      </c>
      <c r="F1093" s="12">
        <v>0</v>
      </c>
      <c r="G1093" s="12">
        <v>0</v>
      </c>
      <c r="H1093" s="13">
        <f t="shared" si="179"/>
        <v>0</v>
      </c>
      <c r="I1093" s="12">
        <v>0</v>
      </c>
      <c r="J1093" s="12">
        <v>0</v>
      </c>
      <c r="K1093" s="13">
        <f t="shared" si="180"/>
        <v>0</v>
      </c>
      <c r="L1093" s="12">
        <v>0</v>
      </c>
      <c r="M1093" s="14">
        <v>0</v>
      </c>
      <c r="N1093" s="15">
        <f t="shared" si="181"/>
        <v>0</v>
      </c>
      <c r="O1093" s="14">
        <v>0</v>
      </c>
      <c r="P1093" s="14">
        <v>0</v>
      </c>
      <c r="Q1093" s="15">
        <f t="shared" si="182"/>
        <v>0</v>
      </c>
      <c r="R1093" s="14">
        <v>0</v>
      </c>
      <c r="S1093" s="14">
        <v>0</v>
      </c>
      <c r="T1093" s="15">
        <f t="shared" si="183"/>
        <v>0</v>
      </c>
      <c r="U1093" s="14">
        <v>0</v>
      </c>
      <c r="V1093" s="14">
        <v>0</v>
      </c>
      <c r="W1093" s="15">
        <f t="shared" si="184"/>
        <v>0</v>
      </c>
      <c r="X1093" s="14">
        <v>0</v>
      </c>
      <c r="Y1093" s="14">
        <v>0</v>
      </c>
      <c r="Z1093" s="15">
        <f t="shared" si="185"/>
        <v>0</v>
      </c>
      <c r="AA1093" s="14">
        <v>0</v>
      </c>
      <c r="AB1093" s="14">
        <v>0</v>
      </c>
      <c r="AC1093" s="15">
        <f t="shared" si="186"/>
        <v>0</v>
      </c>
      <c r="AD1093" s="14">
        <v>0</v>
      </c>
      <c r="AE1093" s="15">
        <f t="shared" si="187"/>
        <v>0</v>
      </c>
      <c r="AF1093" s="16">
        <v>0</v>
      </c>
      <c r="AG1093" s="10"/>
      <c r="AH1093" s="10"/>
      <c r="AI1093" s="10"/>
      <c r="AJ1093" s="10"/>
    </row>
    <row r="1094" spans="1:36" ht="16.5" hidden="1" customHeight="1" outlineLevel="3" thickBot="1" x14ac:dyDescent="0.3">
      <c r="A1094" s="21" t="s">
        <v>1020</v>
      </c>
      <c r="B1094" s="12">
        <f t="shared" si="177"/>
        <v>5617</v>
      </c>
      <c r="C1094" s="12">
        <v>0</v>
      </c>
      <c r="D1094" s="12">
        <v>0</v>
      </c>
      <c r="E1094" s="13">
        <f t="shared" si="178"/>
        <v>0</v>
      </c>
      <c r="F1094" s="12">
        <v>0</v>
      </c>
      <c r="G1094" s="12">
        <v>0</v>
      </c>
      <c r="H1094" s="13">
        <f t="shared" si="179"/>
        <v>0</v>
      </c>
      <c r="I1094" s="12">
        <v>1108</v>
      </c>
      <c r="J1094" s="12">
        <v>805</v>
      </c>
      <c r="K1094" s="13">
        <f t="shared" si="180"/>
        <v>0.72653429602888087</v>
      </c>
      <c r="L1094" s="12">
        <v>874</v>
      </c>
      <c r="M1094" s="14">
        <v>562</v>
      </c>
      <c r="N1094" s="15">
        <f t="shared" si="181"/>
        <v>0.6430205949656751</v>
      </c>
      <c r="O1094" s="14">
        <v>1160</v>
      </c>
      <c r="P1094" s="14">
        <v>1075</v>
      </c>
      <c r="Q1094" s="15">
        <f t="shared" si="182"/>
        <v>0.92672413793103448</v>
      </c>
      <c r="R1094" s="14">
        <v>1348</v>
      </c>
      <c r="S1094" s="14">
        <v>1265</v>
      </c>
      <c r="T1094" s="15">
        <f t="shared" si="183"/>
        <v>0.93842729970326411</v>
      </c>
      <c r="U1094" s="14">
        <v>1112</v>
      </c>
      <c r="V1094" s="14">
        <v>1053</v>
      </c>
      <c r="W1094" s="15">
        <f t="shared" si="184"/>
        <v>0.94694244604316546</v>
      </c>
      <c r="X1094" s="14">
        <v>15</v>
      </c>
      <c r="Y1094" s="14">
        <v>13</v>
      </c>
      <c r="Z1094" s="15">
        <f t="shared" si="185"/>
        <v>0.8666666666666667</v>
      </c>
      <c r="AA1094" s="14">
        <v>0</v>
      </c>
      <c r="AB1094" s="14">
        <v>0</v>
      </c>
      <c r="AC1094" s="15">
        <f t="shared" si="186"/>
        <v>0</v>
      </c>
      <c r="AD1094" s="14">
        <v>0</v>
      </c>
      <c r="AE1094" s="15">
        <f t="shared" si="187"/>
        <v>0</v>
      </c>
      <c r="AF1094" s="16">
        <v>0</v>
      </c>
      <c r="AG1094" s="10"/>
      <c r="AH1094" s="10"/>
      <c r="AI1094" s="10"/>
      <c r="AJ1094" s="10"/>
    </row>
    <row r="1095" spans="1:36" ht="16.5" hidden="1" customHeight="1" outlineLevel="3" thickBot="1" x14ac:dyDescent="0.3">
      <c r="A1095" s="21" t="s">
        <v>832</v>
      </c>
      <c r="B1095" s="12">
        <f t="shared" si="177"/>
        <v>23</v>
      </c>
      <c r="C1095" s="12">
        <v>23</v>
      </c>
      <c r="D1095" s="12">
        <v>1</v>
      </c>
      <c r="E1095" s="13">
        <f t="shared" si="178"/>
        <v>4.3478260869565216E-2</v>
      </c>
      <c r="F1095" s="12">
        <v>0</v>
      </c>
      <c r="G1095" s="12">
        <v>0</v>
      </c>
      <c r="H1095" s="13">
        <f t="shared" si="179"/>
        <v>0</v>
      </c>
      <c r="I1095" s="12">
        <v>0</v>
      </c>
      <c r="J1095" s="12">
        <v>0</v>
      </c>
      <c r="K1095" s="13">
        <f t="shared" si="180"/>
        <v>0</v>
      </c>
      <c r="L1095" s="12">
        <v>0</v>
      </c>
      <c r="M1095" s="14">
        <v>0</v>
      </c>
      <c r="N1095" s="15">
        <f t="shared" si="181"/>
        <v>0</v>
      </c>
      <c r="O1095" s="14">
        <v>0</v>
      </c>
      <c r="P1095" s="14">
        <v>0</v>
      </c>
      <c r="Q1095" s="15">
        <f t="shared" si="182"/>
        <v>0</v>
      </c>
      <c r="R1095" s="14">
        <v>0</v>
      </c>
      <c r="S1095" s="14">
        <v>0</v>
      </c>
      <c r="T1095" s="15">
        <f t="shared" si="183"/>
        <v>0</v>
      </c>
      <c r="U1095" s="14">
        <v>0</v>
      </c>
      <c r="V1095" s="14">
        <v>0</v>
      </c>
      <c r="W1095" s="15">
        <f t="shared" si="184"/>
        <v>0</v>
      </c>
      <c r="X1095" s="14">
        <v>0</v>
      </c>
      <c r="Y1095" s="14">
        <v>0</v>
      </c>
      <c r="Z1095" s="15">
        <f t="shared" si="185"/>
        <v>0</v>
      </c>
      <c r="AA1095" s="14">
        <v>0</v>
      </c>
      <c r="AB1095" s="14">
        <v>0</v>
      </c>
      <c r="AC1095" s="15">
        <f t="shared" si="186"/>
        <v>0</v>
      </c>
      <c r="AD1095" s="14">
        <v>0</v>
      </c>
      <c r="AE1095" s="15">
        <f t="shared" si="187"/>
        <v>0</v>
      </c>
      <c r="AF1095" s="16">
        <v>0</v>
      </c>
      <c r="AG1095" s="10"/>
      <c r="AH1095" s="10"/>
      <c r="AI1095" s="10"/>
      <c r="AJ1095" s="10"/>
    </row>
    <row r="1096" spans="1:36" ht="16.5" hidden="1" customHeight="1" outlineLevel="3" thickBot="1" x14ac:dyDescent="0.3">
      <c r="A1096" s="21" t="s">
        <v>835</v>
      </c>
      <c r="B1096" s="12">
        <f t="shared" si="177"/>
        <v>10</v>
      </c>
      <c r="C1096" s="12">
        <v>10</v>
      </c>
      <c r="D1096" s="12">
        <v>0</v>
      </c>
      <c r="E1096" s="13">
        <f t="shared" si="178"/>
        <v>0</v>
      </c>
      <c r="F1096" s="12">
        <v>0</v>
      </c>
      <c r="G1096" s="12">
        <v>0</v>
      </c>
      <c r="H1096" s="13">
        <f t="shared" si="179"/>
        <v>0</v>
      </c>
      <c r="I1096" s="12">
        <v>0</v>
      </c>
      <c r="J1096" s="12">
        <v>0</v>
      </c>
      <c r="K1096" s="13">
        <f t="shared" si="180"/>
        <v>0</v>
      </c>
      <c r="L1096" s="12">
        <v>0</v>
      </c>
      <c r="M1096" s="14">
        <v>0</v>
      </c>
      <c r="N1096" s="15">
        <f t="shared" si="181"/>
        <v>0</v>
      </c>
      <c r="O1096" s="14">
        <v>0</v>
      </c>
      <c r="P1096" s="14">
        <v>0</v>
      </c>
      <c r="Q1096" s="15">
        <f t="shared" si="182"/>
        <v>0</v>
      </c>
      <c r="R1096" s="14">
        <v>0</v>
      </c>
      <c r="S1096" s="14">
        <v>0</v>
      </c>
      <c r="T1096" s="15">
        <f t="shared" si="183"/>
        <v>0</v>
      </c>
      <c r="U1096" s="14">
        <v>0</v>
      </c>
      <c r="V1096" s="14">
        <v>0</v>
      </c>
      <c r="W1096" s="15">
        <f t="shared" si="184"/>
        <v>0</v>
      </c>
      <c r="X1096" s="14">
        <v>0</v>
      </c>
      <c r="Y1096" s="14">
        <v>0</v>
      </c>
      <c r="Z1096" s="15">
        <f t="shared" si="185"/>
        <v>0</v>
      </c>
      <c r="AA1096" s="14">
        <v>0</v>
      </c>
      <c r="AB1096" s="14">
        <v>0</v>
      </c>
      <c r="AC1096" s="15">
        <f t="shared" si="186"/>
        <v>0</v>
      </c>
      <c r="AD1096" s="14">
        <v>0</v>
      </c>
      <c r="AE1096" s="15">
        <f t="shared" si="187"/>
        <v>0</v>
      </c>
      <c r="AF1096" s="16">
        <v>0</v>
      </c>
      <c r="AG1096" s="10"/>
      <c r="AH1096" s="10"/>
      <c r="AI1096" s="10"/>
      <c r="AJ1096" s="10"/>
    </row>
    <row r="1097" spans="1:36" ht="16.5" hidden="1" customHeight="1" outlineLevel="3" thickBot="1" x14ac:dyDescent="0.3">
      <c r="A1097" s="21" t="s">
        <v>836</v>
      </c>
      <c r="B1097" s="12">
        <f t="shared" ref="B1097:B1160" si="188">C1097+F1097+I1097+L1097+O1097+R1097+U1097+X1097+AA1097</f>
        <v>24</v>
      </c>
      <c r="C1097" s="12">
        <v>24</v>
      </c>
      <c r="D1097" s="12">
        <v>0</v>
      </c>
      <c r="E1097" s="13">
        <f t="shared" ref="E1097:E1160" si="189">IF(C1097&lt;&gt;0,D1097/C1097,0)</f>
        <v>0</v>
      </c>
      <c r="F1097" s="12">
        <v>0</v>
      </c>
      <c r="G1097" s="12">
        <v>0</v>
      </c>
      <c r="H1097" s="13">
        <f t="shared" ref="H1097:H1160" si="190">IF(F1097&lt;&gt;0,G1097/F1097,0)</f>
        <v>0</v>
      </c>
      <c r="I1097" s="12">
        <v>0</v>
      </c>
      <c r="J1097" s="12">
        <v>0</v>
      </c>
      <c r="K1097" s="13">
        <f t="shared" ref="K1097:K1160" si="191">IF(I1097&lt;&gt;0,J1097/I1097,0)</f>
        <v>0</v>
      </c>
      <c r="L1097" s="12">
        <v>0</v>
      </c>
      <c r="M1097" s="14">
        <v>0</v>
      </c>
      <c r="N1097" s="15">
        <f t="shared" ref="N1097:N1160" si="192">IF(L1097&lt;&gt;0,M1097/L1097,0)</f>
        <v>0</v>
      </c>
      <c r="O1097" s="14">
        <v>0</v>
      </c>
      <c r="P1097" s="14">
        <v>0</v>
      </c>
      <c r="Q1097" s="15">
        <f t="shared" ref="Q1097:Q1160" si="193">IF(O1097&lt;&gt;0,P1097/O1097,0)</f>
        <v>0</v>
      </c>
      <c r="R1097" s="14">
        <v>0</v>
      </c>
      <c r="S1097" s="14">
        <v>0</v>
      </c>
      <c r="T1097" s="15">
        <f t="shared" ref="T1097:T1160" si="194">IF(R1097&lt;&gt;0,S1097/R1097,0)</f>
        <v>0</v>
      </c>
      <c r="U1097" s="14">
        <v>0</v>
      </c>
      <c r="V1097" s="14">
        <v>0</v>
      </c>
      <c r="W1097" s="15">
        <f t="shared" ref="W1097:W1160" si="195">IF(U1097&lt;&gt;0,V1097/U1097,0)</f>
        <v>0</v>
      </c>
      <c r="X1097" s="14">
        <v>0</v>
      </c>
      <c r="Y1097" s="14">
        <v>0</v>
      </c>
      <c r="Z1097" s="15">
        <f t="shared" ref="Z1097:Z1160" si="196">IF(X1097&lt;&gt;0,Y1097/X1097,0)</f>
        <v>0</v>
      </c>
      <c r="AA1097" s="14">
        <v>0</v>
      </c>
      <c r="AB1097" s="14">
        <v>0</v>
      </c>
      <c r="AC1097" s="15">
        <f t="shared" ref="AC1097:AC1160" si="197">IF(AA1097&lt;&gt;0,AB1097/AA1097,0)</f>
        <v>0</v>
      </c>
      <c r="AD1097" s="14">
        <v>0</v>
      </c>
      <c r="AE1097" s="15">
        <f t="shared" ref="AE1097:AE1160" si="198">IF(AA1097&lt;&gt;0,AD1097/AA1097,0)</f>
        <v>0</v>
      </c>
      <c r="AF1097" s="16">
        <v>0</v>
      </c>
      <c r="AG1097" s="10"/>
      <c r="AH1097" s="10"/>
      <c r="AI1097" s="10"/>
      <c r="AJ1097" s="10"/>
    </row>
    <row r="1098" spans="1:36" ht="16.5" hidden="1" customHeight="1" outlineLevel="3" thickBot="1" x14ac:dyDescent="0.3">
      <c r="A1098" s="21" t="s">
        <v>837</v>
      </c>
      <c r="B1098" s="12">
        <f t="shared" si="188"/>
        <v>39</v>
      </c>
      <c r="C1098" s="12">
        <v>39</v>
      </c>
      <c r="D1098" s="12">
        <v>2</v>
      </c>
      <c r="E1098" s="13">
        <f t="shared" si="189"/>
        <v>5.128205128205128E-2</v>
      </c>
      <c r="F1098" s="12">
        <v>0</v>
      </c>
      <c r="G1098" s="12">
        <v>0</v>
      </c>
      <c r="H1098" s="13">
        <f t="shared" si="190"/>
        <v>0</v>
      </c>
      <c r="I1098" s="12">
        <v>0</v>
      </c>
      <c r="J1098" s="12">
        <v>0</v>
      </c>
      <c r="K1098" s="13">
        <f t="shared" si="191"/>
        <v>0</v>
      </c>
      <c r="L1098" s="12">
        <v>0</v>
      </c>
      <c r="M1098" s="14">
        <v>0</v>
      </c>
      <c r="N1098" s="15">
        <f t="shared" si="192"/>
        <v>0</v>
      </c>
      <c r="O1098" s="14">
        <v>0</v>
      </c>
      <c r="P1098" s="14">
        <v>0</v>
      </c>
      <c r="Q1098" s="15">
        <f t="shared" si="193"/>
        <v>0</v>
      </c>
      <c r="R1098" s="14">
        <v>0</v>
      </c>
      <c r="S1098" s="14">
        <v>0</v>
      </c>
      <c r="T1098" s="15">
        <f t="shared" si="194"/>
        <v>0</v>
      </c>
      <c r="U1098" s="14">
        <v>0</v>
      </c>
      <c r="V1098" s="14">
        <v>0</v>
      </c>
      <c r="W1098" s="15">
        <f t="shared" si="195"/>
        <v>0</v>
      </c>
      <c r="X1098" s="14">
        <v>0</v>
      </c>
      <c r="Y1098" s="14">
        <v>0</v>
      </c>
      <c r="Z1098" s="15">
        <f t="shared" si="196"/>
        <v>0</v>
      </c>
      <c r="AA1098" s="14">
        <v>0</v>
      </c>
      <c r="AB1098" s="14">
        <v>0</v>
      </c>
      <c r="AC1098" s="15">
        <f t="shared" si="197"/>
        <v>0</v>
      </c>
      <c r="AD1098" s="14">
        <v>0</v>
      </c>
      <c r="AE1098" s="15">
        <f t="shared" si="198"/>
        <v>0</v>
      </c>
      <c r="AF1098" s="16">
        <v>0</v>
      </c>
      <c r="AG1098" s="10"/>
      <c r="AH1098" s="10"/>
      <c r="AI1098" s="10"/>
      <c r="AJ1098" s="10"/>
    </row>
    <row r="1099" spans="1:36" ht="16.5" hidden="1" customHeight="1" outlineLevel="3" thickBot="1" x14ac:dyDescent="0.3">
      <c r="A1099" s="21" t="s">
        <v>838</v>
      </c>
      <c r="B1099" s="12">
        <f t="shared" si="188"/>
        <v>83</v>
      </c>
      <c r="C1099" s="12">
        <v>83</v>
      </c>
      <c r="D1099" s="12">
        <v>1</v>
      </c>
      <c r="E1099" s="13">
        <f t="shared" si="189"/>
        <v>1.2048192771084338E-2</v>
      </c>
      <c r="F1099" s="12">
        <v>0</v>
      </c>
      <c r="G1099" s="12">
        <v>0</v>
      </c>
      <c r="H1099" s="13">
        <f t="shared" si="190"/>
        <v>0</v>
      </c>
      <c r="I1099" s="12">
        <v>0</v>
      </c>
      <c r="J1099" s="12">
        <v>0</v>
      </c>
      <c r="K1099" s="13">
        <f t="shared" si="191"/>
        <v>0</v>
      </c>
      <c r="L1099" s="12">
        <v>0</v>
      </c>
      <c r="M1099" s="14">
        <v>0</v>
      </c>
      <c r="N1099" s="15">
        <f t="shared" si="192"/>
        <v>0</v>
      </c>
      <c r="O1099" s="14">
        <v>0</v>
      </c>
      <c r="P1099" s="14">
        <v>0</v>
      </c>
      <c r="Q1099" s="15">
        <f t="shared" si="193"/>
        <v>0</v>
      </c>
      <c r="R1099" s="14">
        <v>0</v>
      </c>
      <c r="S1099" s="14">
        <v>0</v>
      </c>
      <c r="T1099" s="15">
        <f t="shared" si="194"/>
        <v>0</v>
      </c>
      <c r="U1099" s="14">
        <v>0</v>
      </c>
      <c r="V1099" s="14">
        <v>0</v>
      </c>
      <c r="W1099" s="15">
        <f t="shared" si="195"/>
        <v>0</v>
      </c>
      <c r="X1099" s="14">
        <v>0</v>
      </c>
      <c r="Y1099" s="14">
        <v>0</v>
      </c>
      <c r="Z1099" s="15">
        <f t="shared" si="196"/>
        <v>0</v>
      </c>
      <c r="AA1099" s="14">
        <v>0</v>
      </c>
      <c r="AB1099" s="14">
        <v>0</v>
      </c>
      <c r="AC1099" s="15">
        <f t="shared" si="197"/>
        <v>0</v>
      </c>
      <c r="AD1099" s="14">
        <v>0</v>
      </c>
      <c r="AE1099" s="15">
        <f t="shared" si="198"/>
        <v>0</v>
      </c>
      <c r="AF1099" s="16">
        <v>0</v>
      </c>
      <c r="AG1099" s="10"/>
      <c r="AH1099" s="10"/>
      <c r="AI1099" s="10"/>
      <c r="AJ1099" s="10"/>
    </row>
    <row r="1100" spans="1:36" ht="16.5" hidden="1" customHeight="1" outlineLevel="3" thickBot="1" x14ac:dyDescent="0.3">
      <c r="A1100" s="21" t="s">
        <v>1021</v>
      </c>
      <c r="B1100" s="12">
        <f t="shared" si="188"/>
        <v>9040</v>
      </c>
      <c r="C1100" s="12">
        <v>1050</v>
      </c>
      <c r="D1100" s="12">
        <v>887</v>
      </c>
      <c r="E1100" s="13">
        <f t="shared" si="189"/>
        <v>0.84476190476190471</v>
      </c>
      <c r="F1100" s="12">
        <v>1562</v>
      </c>
      <c r="G1100" s="12">
        <v>938</v>
      </c>
      <c r="H1100" s="13">
        <f t="shared" si="190"/>
        <v>0.60051216389244555</v>
      </c>
      <c r="I1100" s="12">
        <v>938</v>
      </c>
      <c r="J1100" s="12">
        <v>477</v>
      </c>
      <c r="K1100" s="13">
        <f t="shared" si="191"/>
        <v>0.50852878464818763</v>
      </c>
      <c r="L1100" s="12">
        <v>860</v>
      </c>
      <c r="M1100" s="14">
        <v>462</v>
      </c>
      <c r="N1100" s="15">
        <f t="shared" si="192"/>
        <v>0.53720930232558139</v>
      </c>
      <c r="O1100" s="14">
        <v>586</v>
      </c>
      <c r="P1100" s="14">
        <v>296</v>
      </c>
      <c r="Q1100" s="15">
        <f t="shared" si="193"/>
        <v>0.50511945392491464</v>
      </c>
      <c r="R1100" s="14">
        <v>637</v>
      </c>
      <c r="S1100" s="14">
        <v>623</v>
      </c>
      <c r="T1100" s="15">
        <f t="shared" si="194"/>
        <v>0.97802197802197799</v>
      </c>
      <c r="U1100" s="14">
        <v>1034</v>
      </c>
      <c r="V1100" s="14">
        <v>985</v>
      </c>
      <c r="W1100" s="15">
        <f t="shared" si="195"/>
        <v>0.95261121856866537</v>
      </c>
      <c r="X1100" s="14">
        <v>1757</v>
      </c>
      <c r="Y1100" s="14">
        <v>1678</v>
      </c>
      <c r="Z1100" s="15">
        <f t="shared" si="196"/>
        <v>0.95503699487763227</v>
      </c>
      <c r="AA1100" s="14">
        <v>616</v>
      </c>
      <c r="AB1100" s="14">
        <v>0</v>
      </c>
      <c r="AC1100" s="15">
        <f t="shared" si="197"/>
        <v>0</v>
      </c>
      <c r="AD1100" s="14">
        <v>581</v>
      </c>
      <c r="AE1100" s="15">
        <f t="shared" si="198"/>
        <v>0.94318181818181823</v>
      </c>
      <c r="AF1100" s="16">
        <v>0</v>
      </c>
      <c r="AG1100" s="10"/>
      <c r="AH1100" s="10"/>
      <c r="AI1100" s="10"/>
      <c r="AJ1100" s="10"/>
    </row>
    <row r="1101" spans="1:36" ht="16.5" hidden="1" customHeight="1" outlineLevel="3" thickBot="1" x14ac:dyDescent="0.3">
      <c r="A1101" s="21" t="s">
        <v>1022</v>
      </c>
      <c r="B1101" s="12">
        <f t="shared" si="188"/>
        <v>4141</v>
      </c>
      <c r="C1101" s="12">
        <v>379</v>
      </c>
      <c r="D1101" s="12">
        <v>334</v>
      </c>
      <c r="E1101" s="13">
        <f t="shared" si="189"/>
        <v>0.8812664907651715</v>
      </c>
      <c r="F1101" s="12">
        <v>363</v>
      </c>
      <c r="G1101" s="12">
        <v>335</v>
      </c>
      <c r="H1101" s="13">
        <f t="shared" si="190"/>
        <v>0.92286501377410468</v>
      </c>
      <c r="I1101" s="12">
        <v>0</v>
      </c>
      <c r="J1101" s="12">
        <v>0</v>
      </c>
      <c r="K1101" s="13">
        <f t="shared" si="191"/>
        <v>0</v>
      </c>
      <c r="L1101" s="12">
        <v>639</v>
      </c>
      <c r="M1101" s="14">
        <v>598</v>
      </c>
      <c r="N1101" s="15">
        <f t="shared" si="192"/>
        <v>0.93583724569640059</v>
      </c>
      <c r="O1101" s="14">
        <v>1014</v>
      </c>
      <c r="P1101" s="14">
        <v>941</v>
      </c>
      <c r="Q1101" s="15">
        <f t="shared" si="193"/>
        <v>0.92800788954635105</v>
      </c>
      <c r="R1101" s="14">
        <v>43</v>
      </c>
      <c r="S1101" s="14">
        <v>40</v>
      </c>
      <c r="T1101" s="15">
        <f t="shared" si="194"/>
        <v>0.93023255813953487</v>
      </c>
      <c r="U1101" s="14">
        <v>0</v>
      </c>
      <c r="V1101" s="14">
        <v>0</v>
      </c>
      <c r="W1101" s="15">
        <f t="shared" si="195"/>
        <v>0</v>
      </c>
      <c r="X1101" s="14">
        <v>489</v>
      </c>
      <c r="Y1101" s="14">
        <v>476</v>
      </c>
      <c r="Z1101" s="15">
        <f t="shared" si="196"/>
        <v>0.97341513292433535</v>
      </c>
      <c r="AA1101" s="14">
        <v>1214</v>
      </c>
      <c r="AB1101" s="14">
        <v>2</v>
      </c>
      <c r="AC1101" s="15">
        <f t="shared" si="197"/>
        <v>1.6474464579901153E-3</v>
      </c>
      <c r="AD1101" s="14">
        <v>1134</v>
      </c>
      <c r="AE1101" s="15">
        <f t="shared" si="198"/>
        <v>0.9341021416803954</v>
      </c>
      <c r="AF1101" s="16">
        <v>0</v>
      </c>
      <c r="AG1101" s="10"/>
      <c r="AH1101" s="10"/>
      <c r="AI1101" s="10"/>
      <c r="AJ1101" s="10"/>
    </row>
    <row r="1102" spans="1:36" ht="16.5" hidden="1" customHeight="1" outlineLevel="3" thickBot="1" x14ac:dyDescent="0.3">
      <c r="A1102" s="21" t="s">
        <v>1023</v>
      </c>
      <c r="B1102" s="12">
        <f t="shared" si="188"/>
        <v>8823</v>
      </c>
      <c r="C1102" s="12">
        <v>1167</v>
      </c>
      <c r="D1102" s="12">
        <v>931</v>
      </c>
      <c r="E1102" s="13">
        <f t="shared" si="189"/>
        <v>0.79777206512425025</v>
      </c>
      <c r="F1102" s="12">
        <v>1740</v>
      </c>
      <c r="G1102" s="12">
        <v>1189</v>
      </c>
      <c r="H1102" s="13">
        <f t="shared" si="190"/>
        <v>0.68333333333333335</v>
      </c>
      <c r="I1102" s="12">
        <v>943</v>
      </c>
      <c r="J1102" s="12">
        <v>535</v>
      </c>
      <c r="K1102" s="13">
        <f t="shared" si="191"/>
        <v>0.56733828207847292</v>
      </c>
      <c r="L1102" s="12">
        <v>1067</v>
      </c>
      <c r="M1102" s="14">
        <v>539</v>
      </c>
      <c r="N1102" s="15">
        <f t="shared" si="192"/>
        <v>0.50515463917525771</v>
      </c>
      <c r="O1102" s="14">
        <v>681</v>
      </c>
      <c r="P1102" s="14">
        <v>375</v>
      </c>
      <c r="Q1102" s="15">
        <f t="shared" si="193"/>
        <v>0.5506607929515418</v>
      </c>
      <c r="R1102" s="14">
        <v>1623</v>
      </c>
      <c r="S1102" s="14">
        <v>1590</v>
      </c>
      <c r="T1102" s="15">
        <f t="shared" si="194"/>
        <v>0.97966728280961179</v>
      </c>
      <c r="U1102" s="14">
        <v>492</v>
      </c>
      <c r="V1102" s="14">
        <v>472</v>
      </c>
      <c r="W1102" s="15">
        <f t="shared" si="195"/>
        <v>0.95934959349593496</v>
      </c>
      <c r="X1102" s="14">
        <v>739</v>
      </c>
      <c r="Y1102" s="14">
        <v>694</v>
      </c>
      <c r="Z1102" s="15">
        <f t="shared" si="196"/>
        <v>0.939106901217862</v>
      </c>
      <c r="AA1102" s="14">
        <v>371</v>
      </c>
      <c r="AB1102" s="14">
        <v>0</v>
      </c>
      <c r="AC1102" s="15">
        <f t="shared" si="197"/>
        <v>0</v>
      </c>
      <c r="AD1102" s="14">
        <v>345</v>
      </c>
      <c r="AE1102" s="15">
        <f t="shared" si="198"/>
        <v>0.92991913746630728</v>
      </c>
      <c r="AF1102" s="16">
        <v>0</v>
      </c>
      <c r="AG1102" s="10"/>
      <c r="AH1102" s="10"/>
      <c r="AI1102" s="10"/>
      <c r="AJ1102" s="10"/>
    </row>
    <row r="1103" spans="1:36" ht="16.5" hidden="1" customHeight="1" outlineLevel="3" thickBot="1" x14ac:dyDescent="0.3">
      <c r="A1103" s="21" t="s">
        <v>1024</v>
      </c>
      <c r="B1103" s="12">
        <f t="shared" si="188"/>
        <v>6974</v>
      </c>
      <c r="C1103" s="12">
        <v>1283</v>
      </c>
      <c r="D1103" s="12">
        <v>900</v>
      </c>
      <c r="E1103" s="13">
        <f t="shared" si="189"/>
        <v>0.70148090413094311</v>
      </c>
      <c r="F1103" s="12">
        <v>1768</v>
      </c>
      <c r="G1103" s="12">
        <v>1521</v>
      </c>
      <c r="H1103" s="13">
        <f t="shared" si="190"/>
        <v>0.86029411764705888</v>
      </c>
      <c r="I1103" s="12">
        <v>1010</v>
      </c>
      <c r="J1103" s="12">
        <v>792</v>
      </c>
      <c r="K1103" s="13">
        <f t="shared" si="191"/>
        <v>0.78415841584158419</v>
      </c>
      <c r="L1103" s="12">
        <v>1014</v>
      </c>
      <c r="M1103" s="14">
        <v>922</v>
      </c>
      <c r="N1103" s="15">
        <f t="shared" si="192"/>
        <v>0.90927021696252464</v>
      </c>
      <c r="O1103" s="14">
        <v>231</v>
      </c>
      <c r="P1103" s="14">
        <v>186</v>
      </c>
      <c r="Q1103" s="15">
        <f t="shared" si="193"/>
        <v>0.80519480519480524</v>
      </c>
      <c r="R1103" s="14">
        <v>14</v>
      </c>
      <c r="S1103" s="14">
        <v>11</v>
      </c>
      <c r="T1103" s="15">
        <f t="shared" si="194"/>
        <v>0.7857142857142857</v>
      </c>
      <c r="U1103" s="14">
        <v>0</v>
      </c>
      <c r="V1103" s="14">
        <v>0</v>
      </c>
      <c r="W1103" s="15">
        <f t="shared" si="195"/>
        <v>0</v>
      </c>
      <c r="X1103" s="14">
        <v>424</v>
      </c>
      <c r="Y1103" s="14">
        <v>408</v>
      </c>
      <c r="Z1103" s="15">
        <f t="shared" si="196"/>
        <v>0.96226415094339623</v>
      </c>
      <c r="AA1103" s="14">
        <v>1230</v>
      </c>
      <c r="AB1103" s="14">
        <v>4</v>
      </c>
      <c r="AC1103" s="15">
        <f t="shared" si="197"/>
        <v>3.2520325203252032E-3</v>
      </c>
      <c r="AD1103" s="14">
        <v>1173</v>
      </c>
      <c r="AE1103" s="15">
        <f t="shared" si="198"/>
        <v>0.95365853658536581</v>
      </c>
      <c r="AF1103" s="16">
        <v>0</v>
      </c>
      <c r="AG1103" s="10"/>
      <c r="AH1103" s="10"/>
      <c r="AI1103" s="10"/>
      <c r="AJ1103" s="10"/>
    </row>
    <row r="1104" spans="1:36" ht="16.5" hidden="1" customHeight="1" outlineLevel="3" thickBot="1" x14ac:dyDescent="0.3">
      <c r="A1104" s="21" t="s">
        <v>840</v>
      </c>
      <c r="B1104" s="12">
        <f t="shared" si="188"/>
        <v>54</v>
      </c>
      <c r="C1104" s="12">
        <v>54</v>
      </c>
      <c r="D1104" s="12">
        <v>3</v>
      </c>
      <c r="E1104" s="13">
        <f t="shared" si="189"/>
        <v>5.5555555555555552E-2</v>
      </c>
      <c r="F1104" s="12">
        <v>0</v>
      </c>
      <c r="G1104" s="12">
        <v>0</v>
      </c>
      <c r="H1104" s="13">
        <f t="shared" si="190"/>
        <v>0</v>
      </c>
      <c r="I1104" s="12">
        <v>0</v>
      </c>
      <c r="J1104" s="12">
        <v>0</v>
      </c>
      <c r="K1104" s="13">
        <f t="shared" si="191"/>
        <v>0</v>
      </c>
      <c r="L1104" s="12">
        <v>0</v>
      </c>
      <c r="M1104" s="14">
        <v>0</v>
      </c>
      <c r="N1104" s="15">
        <f t="shared" si="192"/>
        <v>0</v>
      </c>
      <c r="O1104" s="14">
        <v>0</v>
      </c>
      <c r="P1104" s="14">
        <v>0</v>
      </c>
      <c r="Q1104" s="15">
        <f t="shared" si="193"/>
        <v>0</v>
      </c>
      <c r="R1104" s="14">
        <v>0</v>
      </c>
      <c r="S1104" s="14">
        <v>0</v>
      </c>
      <c r="T1104" s="15">
        <f t="shared" si="194"/>
        <v>0</v>
      </c>
      <c r="U1104" s="14">
        <v>0</v>
      </c>
      <c r="V1104" s="14">
        <v>0</v>
      </c>
      <c r="W1104" s="15">
        <f t="shared" si="195"/>
        <v>0</v>
      </c>
      <c r="X1104" s="14">
        <v>0</v>
      </c>
      <c r="Y1104" s="14">
        <v>0</v>
      </c>
      <c r="Z1104" s="15">
        <f t="shared" si="196"/>
        <v>0</v>
      </c>
      <c r="AA1104" s="14">
        <v>0</v>
      </c>
      <c r="AB1104" s="14">
        <v>0</v>
      </c>
      <c r="AC1104" s="15">
        <f t="shared" si="197"/>
        <v>0</v>
      </c>
      <c r="AD1104" s="14">
        <v>0</v>
      </c>
      <c r="AE1104" s="15">
        <f t="shared" si="198"/>
        <v>0</v>
      </c>
      <c r="AF1104" s="16">
        <v>0</v>
      </c>
      <c r="AG1104" s="10"/>
      <c r="AH1104" s="10"/>
      <c r="AI1104" s="10"/>
      <c r="AJ1104" s="10"/>
    </row>
    <row r="1105" spans="1:36" ht="16.5" hidden="1" customHeight="1" outlineLevel="3" thickBot="1" x14ac:dyDescent="0.3">
      <c r="A1105" s="21" t="s">
        <v>841</v>
      </c>
      <c r="B1105" s="12">
        <f t="shared" si="188"/>
        <v>33</v>
      </c>
      <c r="C1105" s="12">
        <v>33</v>
      </c>
      <c r="D1105" s="12">
        <v>0</v>
      </c>
      <c r="E1105" s="13">
        <f t="shared" si="189"/>
        <v>0</v>
      </c>
      <c r="F1105" s="12">
        <v>0</v>
      </c>
      <c r="G1105" s="12">
        <v>0</v>
      </c>
      <c r="H1105" s="13">
        <f t="shared" si="190"/>
        <v>0</v>
      </c>
      <c r="I1105" s="12">
        <v>0</v>
      </c>
      <c r="J1105" s="12">
        <v>0</v>
      </c>
      <c r="K1105" s="13">
        <f t="shared" si="191"/>
        <v>0</v>
      </c>
      <c r="L1105" s="12">
        <v>0</v>
      </c>
      <c r="M1105" s="14">
        <v>0</v>
      </c>
      <c r="N1105" s="15">
        <f t="shared" si="192"/>
        <v>0</v>
      </c>
      <c r="O1105" s="14">
        <v>0</v>
      </c>
      <c r="P1105" s="14">
        <v>0</v>
      </c>
      <c r="Q1105" s="15">
        <f t="shared" si="193"/>
        <v>0</v>
      </c>
      <c r="R1105" s="14">
        <v>0</v>
      </c>
      <c r="S1105" s="14">
        <v>0</v>
      </c>
      <c r="T1105" s="15">
        <f t="shared" si="194"/>
        <v>0</v>
      </c>
      <c r="U1105" s="14">
        <v>0</v>
      </c>
      <c r="V1105" s="14">
        <v>0</v>
      </c>
      <c r="W1105" s="15">
        <f t="shared" si="195"/>
        <v>0</v>
      </c>
      <c r="X1105" s="14">
        <v>0</v>
      </c>
      <c r="Y1105" s="14">
        <v>0</v>
      </c>
      <c r="Z1105" s="15">
        <f t="shared" si="196"/>
        <v>0</v>
      </c>
      <c r="AA1105" s="14">
        <v>0</v>
      </c>
      <c r="AB1105" s="14">
        <v>0</v>
      </c>
      <c r="AC1105" s="15">
        <f t="shared" si="197"/>
        <v>0</v>
      </c>
      <c r="AD1105" s="14">
        <v>0</v>
      </c>
      <c r="AE1105" s="15">
        <f t="shared" si="198"/>
        <v>0</v>
      </c>
      <c r="AF1105" s="16">
        <v>0</v>
      </c>
      <c r="AG1105" s="10"/>
      <c r="AH1105" s="10"/>
      <c r="AI1105" s="10"/>
      <c r="AJ1105" s="10"/>
    </row>
    <row r="1106" spans="1:36" ht="16.5" hidden="1" customHeight="1" outlineLevel="3" thickBot="1" x14ac:dyDescent="0.3">
      <c r="A1106" s="21" t="s">
        <v>132</v>
      </c>
      <c r="B1106" s="12">
        <f t="shared" si="188"/>
        <v>2868</v>
      </c>
      <c r="C1106" s="12">
        <v>500</v>
      </c>
      <c r="D1106" s="12">
        <v>395</v>
      </c>
      <c r="E1106" s="13">
        <f t="shared" si="189"/>
        <v>0.79</v>
      </c>
      <c r="F1106" s="12">
        <v>1123</v>
      </c>
      <c r="G1106" s="12">
        <v>991</v>
      </c>
      <c r="H1106" s="13">
        <f t="shared" si="190"/>
        <v>0.88245770258236866</v>
      </c>
      <c r="I1106" s="12">
        <v>951</v>
      </c>
      <c r="J1106" s="12">
        <v>864</v>
      </c>
      <c r="K1106" s="13">
        <f t="shared" si="191"/>
        <v>0.90851735015772872</v>
      </c>
      <c r="L1106" s="12">
        <v>280</v>
      </c>
      <c r="M1106" s="14">
        <v>259</v>
      </c>
      <c r="N1106" s="15">
        <f t="shared" si="192"/>
        <v>0.92500000000000004</v>
      </c>
      <c r="O1106" s="14">
        <v>14</v>
      </c>
      <c r="P1106" s="14">
        <v>8</v>
      </c>
      <c r="Q1106" s="15">
        <f t="shared" si="193"/>
        <v>0.5714285714285714</v>
      </c>
      <c r="R1106" s="14">
        <v>0</v>
      </c>
      <c r="S1106" s="14">
        <v>0</v>
      </c>
      <c r="T1106" s="15">
        <f t="shared" si="194"/>
        <v>0</v>
      </c>
      <c r="U1106" s="14">
        <v>0</v>
      </c>
      <c r="V1106" s="14">
        <v>0</v>
      </c>
      <c r="W1106" s="15">
        <f t="shared" si="195"/>
        <v>0</v>
      </c>
      <c r="X1106" s="14">
        <v>0</v>
      </c>
      <c r="Y1106" s="14">
        <v>0</v>
      </c>
      <c r="Z1106" s="15">
        <f t="shared" si="196"/>
        <v>0</v>
      </c>
      <c r="AA1106" s="14">
        <v>0</v>
      </c>
      <c r="AB1106" s="14">
        <v>0</v>
      </c>
      <c r="AC1106" s="15">
        <f t="shared" si="197"/>
        <v>0</v>
      </c>
      <c r="AD1106" s="14">
        <v>0</v>
      </c>
      <c r="AE1106" s="15">
        <f t="shared" si="198"/>
        <v>0</v>
      </c>
      <c r="AF1106" s="16">
        <v>0</v>
      </c>
      <c r="AG1106" s="10"/>
      <c r="AH1106" s="10"/>
      <c r="AI1106" s="10"/>
      <c r="AJ1106" s="10"/>
    </row>
    <row r="1107" spans="1:36" ht="16.5" hidden="1" customHeight="1" outlineLevel="3" thickBot="1" x14ac:dyDescent="0.3">
      <c r="A1107" s="21" t="s">
        <v>1025</v>
      </c>
      <c r="B1107" s="12">
        <f t="shared" si="188"/>
        <v>1614</v>
      </c>
      <c r="C1107" s="12">
        <v>0</v>
      </c>
      <c r="D1107" s="12">
        <v>0</v>
      </c>
      <c r="E1107" s="13">
        <f t="shared" si="189"/>
        <v>0</v>
      </c>
      <c r="F1107" s="12">
        <v>1296</v>
      </c>
      <c r="G1107" s="12">
        <v>1199</v>
      </c>
      <c r="H1107" s="13">
        <f t="shared" si="190"/>
        <v>0.92515432098765427</v>
      </c>
      <c r="I1107" s="12">
        <v>309</v>
      </c>
      <c r="J1107" s="12">
        <v>256</v>
      </c>
      <c r="K1107" s="13">
        <f t="shared" si="191"/>
        <v>0.82847896440129454</v>
      </c>
      <c r="L1107" s="12">
        <v>2</v>
      </c>
      <c r="M1107" s="14">
        <v>0</v>
      </c>
      <c r="N1107" s="15">
        <f t="shared" si="192"/>
        <v>0</v>
      </c>
      <c r="O1107" s="14">
        <v>5</v>
      </c>
      <c r="P1107" s="14">
        <v>3</v>
      </c>
      <c r="Q1107" s="15">
        <f t="shared" si="193"/>
        <v>0.6</v>
      </c>
      <c r="R1107" s="14">
        <v>2</v>
      </c>
      <c r="S1107" s="14">
        <v>2</v>
      </c>
      <c r="T1107" s="15">
        <f t="shared" si="194"/>
        <v>1</v>
      </c>
      <c r="U1107" s="14">
        <v>0</v>
      </c>
      <c r="V1107" s="14">
        <v>0</v>
      </c>
      <c r="W1107" s="15">
        <f t="shared" si="195"/>
        <v>0</v>
      </c>
      <c r="X1107" s="14">
        <v>0</v>
      </c>
      <c r="Y1107" s="14">
        <v>0</v>
      </c>
      <c r="Z1107" s="15">
        <f t="shared" si="196"/>
        <v>0</v>
      </c>
      <c r="AA1107" s="14">
        <v>0</v>
      </c>
      <c r="AB1107" s="14">
        <v>0</v>
      </c>
      <c r="AC1107" s="15">
        <f t="shared" si="197"/>
        <v>0</v>
      </c>
      <c r="AD1107" s="14">
        <v>0</v>
      </c>
      <c r="AE1107" s="15">
        <f t="shared" si="198"/>
        <v>0</v>
      </c>
      <c r="AF1107" s="16">
        <v>0</v>
      </c>
      <c r="AG1107" s="10"/>
      <c r="AH1107" s="10"/>
      <c r="AI1107" s="10"/>
      <c r="AJ1107" s="10"/>
    </row>
    <row r="1108" spans="1:36" ht="16.5" hidden="1" customHeight="1" outlineLevel="3" thickBot="1" x14ac:dyDescent="0.3">
      <c r="A1108" s="21" t="s">
        <v>845</v>
      </c>
      <c r="B1108" s="12">
        <f t="shared" si="188"/>
        <v>10</v>
      </c>
      <c r="C1108" s="12">
        <v>10</v>
      </c>
      <c r="D1108" s="12">
        <v>0</v>
      </c>
      <c r="E1108" s="13">
        <f t="shared" si="189"/>
        <v>0</v>
      </c>
      <c r="F1108" s="12">
        <v>0</v>
      </c>
      <c r="G1108" s="12">
        <v>0</v>
      </c>
      <c r="H1108" s="13">
        <f t="shared" si="190"/>
        <v>0</v>
      </c>
      <c r="I1108" s="12">
        <v>0</v>
      </c>
      <c r="J1108" s="12">
        <v>0</v>
      </c>
      <c r="K1108" s="13">
        <f t="shared" si="191"/>
        <v>0</v>
      </c>
      <c r="L1108" s="12">
        <v>0</v>
      </c>
      <c r="M1108" s="14">
        <v>0</v>
      </c>
      <c r="N1108" s="15">
        <f t="shared" si="192"/>
        <v>0</v>
      </c>
      <c r="O1108" s="14">
        <v>0</v>
      </c>
      <c r="P1108" s="14">
        <v>0</v>
      </c>
      <c r="Q1108" s="15">
        <f t="shared" si="193"/>
        <v>0</v>
      </c>
      <c r="R1108" s="14">
        <v>0</v>
      </c>
      <c r="S1108" s="14">
        <v>0</v>
      </c>
      <c r="T1108" s="15">
        <f t="shared" si="194"/>
        <v>0</v>
      </c>
      <c r="U1108" s="14">
        <v>0</v>
      </c>
      <c r="V1108" s="14">
        <v>0</v>
      </c>
      <c r="W1108" s="15">
        <f t="shared" si="195"/>
        <v>0</v>
      </c>
      <c r="X1108" s="14">
        <v>0</v>
      </c>
      <c r="Y1108" s="14">
        <v>0</v>
      </c>
      <c r="Z1108" s="15">
        <f t="shared" si="196"/>
        <v>0</v>
      </c>
      <c r="AA1108" s="14">
        <v>0</v>
      </c>
      <c r="AB1108" s="14">
        <v>0</v>
      </c>
      <c r="AC1108" s="15">
        <f t="shared" si="197"/>
        <v>0</v>
      </c>
      <c r="AD1108" s="14">
        <v>0</v>
      </c>
      <c r="AE1108" s="15">
        <f t="shared" si="198"/>
        <v>0</v>
      </c>
      <c r="AF1108" s="16">
        <v>0</v>
      </c>
      <c r="AG1108" s="10"/>
      <c r="AH1108" s="10"/>
      <c r="AI1108" s="10"/>
      <c r="AJ1108" s="10"/>
    </row>
    <row r="1109" spans="1:36" ht="16.5" hidden="1" customHeight="1" outlineLevel="3" thickBot="1" x14ac:dyDescent="0.3">
      <c r="A1109" s="21" t="s">
        <v>103</v>
      </c>
      <c r="B1109" s="12">
        <f t="shared" si="188"/>
        <v>6955</v>
      </c>
      <c r="C1109" s="12">
        <v>0</v>
      </c>
      <c r="D1109" s="12">
        <v>0</v>
      </c>
      <c r="E1109" s="13">
        <f t="shared" si="189"/>
        <v>0</v>
      </c>
      <c r="F1109" s="12">
        <v>0</v>
      </c>
      <c r="G1109" s="12">
        <v>0</v>
      </c>
      <c r="H1109" s="13">
        <f t="shared" si="190"/>
        <v>0</v>
      </c>
      <c r="I1109" s="12">
        <v>0</v>
      </c>
      <c r="J1109" s="12">
        <v>0</v>
      </c>
      <c r="K1109" s="13">
        <f t="shared" si="191"/>
        <v>0</v>
      </c>
      <c r="L1109" s="12">
        <v>208</v>
      </c>
      <c r="M1109" s="14">
        <v>161</v>
      </c>
      <c r="N1109" s="15">
        <f t="shared" si="192"/>
        <v>0.77403846153846156</v>
      </c>
      <c r="O1109" s="14">
        <v>1131</v>
      </c>
      <c r="P1109" s="14">
        <v>930</v>
      </c>
      <c r="Q1109" s="15">
        <f t="shared" si="193"/>
        <v>0.82228116710875332</v>
      </c>
      <c r="R1109" s="14">
        <v>4302</v>
      </c>
      <c r="S1109" s="14">
        <v>4248</v>
      </c>
      <c r="T1109" s="15">
        <f t="shared" si="194"/>
        <v>0.9874476987447699</v>
      </c>
      <c r="U1109" s="14">
        <v>917</v>
      </c>
      <c r="V1109" s="14">
        <v>874</v>
      </c>
      <c r="W1109" s="15">
        <f t="shared" si="195"/>
        <v>0.95310796074154858</v>
      </c>
      <c r="X1109" s="14">
        <v>397</v>
      </c>
      <c r="Y1109" s="14">
        <v>381</v>
      </c>
      <c r="Z1109" s="15">
        <f t="shared" si="196"/>
        <v>0.95969773299748107</v>
      </c>
      <c r="AA1109" s="14">
        <v>0</v>
      </c>
      <c r="AB1109" s="14">
        <v>0</v>
      </c>
      <c r="AC1109" s="15">
        <f t="shared" si="197"/>
        <v>0</v>
      </c>
      <c r="AD1109" s="14">
        <v>0</v>
      </c>
      <c r="AE1109" s="15">
        <f t="shared" si="198"/>
        <v>0</v>
      </c>
      <c r="AF1109" s="16">
        <v>0</v>
      </c>
      <c r="AG1109" s="10"/>
      <c r="AH1109" s="10"/>
      <c r="AI1109" s="10"/>
      <c r="AJ1109" s="10"/>
    </row>
    <row r="1110" spans="1:36" ht="16.5" hidden="1" customHeight="1" outlineLevel="3" thickBot="1" x14ac:dyDescent="0.3">
      <c r="A1110" s="21" t="s">
        <v>850</v>
      </c>
      <c r="B1110" s="12">
        <f t="shared" si="188"/>
        <v>14</v>
      </c>
      <c r="C1110" s="12">
        <v>14</v>
      </c>
      <c r="D1110" s="12">
        <v>1</v>
      </c>
      <c r="E1110" s="13">
        <f t="shared" si="189"/>
        <v>7.1428571428571425E-2</v>
      </c>
      <c r="F1110" s="12">
        <v>0</v>
      </c>
      <c r="G1110" s="12">
        <v>0</v>
      </c>
      <c r="H1110" s="13">
        <f t="shared" si="190"/>
        <v>0</v>
      </c>
      <c r="I1110" s="12">
        <v>0</v>
      </c>
      <c r="J1110" s="12">
        <v>0</v>
      </c>
      <c r="K1110" s="13">
        <f t="shared" si="191"/>
        <v>0</v>
      </c>
      <c r="L1110" s="12">
        <v>0</v>
      </c>
      <c r="M1110" s="14">
        <v>0</v>
      </c>
      <c r="N1110" s="15">
        <f t="shared" si="192"/>
        <v>0</v>
      </c>
      <c r="O1110" s="14">
        <v>0</v>
      </c>
      <c r="P1110" s="14">
        <v>0</v>
      </c>
      <c r="Q1110" s="15">
        <f t="shared" si="193"/>
        <v>0</v>
      </c>
      <c r="R1110" s="14">
        <v>0</v>
      </c>
      <c r="S1110" s="14">
        <v>0</v>
      </c>
      <c r="T1110" s="15">
        <f t="shared" si="194"/>
        <v>0</v>
      </c>
      <c r="U1110" s="14">
        <v>0</v>
      </c>
      <c r="V1110" s="14">
        <v>0</v>
      </c>
      <c r="W1110" s="15">
        <f t="shared" si="195"/>
        <v>0</v>
      </c>
      <c r="X1110" s="14">
        <v>0</v>
      </c>
      <c r="Y1110" s="14">
        <v>0</v>
      </c>
      <c r="Z1110" s="15">
        <f t="shared" si="196"/>
        <v>0</v>
      </c>
      <c r="AA1110" s="14">
        <v>0</v>
      </c>
      <c r="AB1110" s="14">
        <v>0</v>
      </c>
      <c r="AC1110" s="15">
        <f t="shared" si="197"/>
        <v>0</v>
      </c>
      <c r="AD1110" s="14">
        <v>0</v>
      </c>
      <c r="AE1110" s="15">
        <f t="shared" si="198"/>
        <v>0</v>
      </c>
      <c r="AF1110" s="16">
        <v>0</v>
      </c>
      <c r="AG1110" s="10"/>
      <c r="AH1110" s="10"/>
      <c r="AI1110" s="10"/>
      <c r="AJ1110" s="10"/>
    </row>
    <row r="1111" spans="1:36" ht="16.5" hidden="1" customHeight="1" outlineLevel="3" thickBot="1" x14ac:dyDescent="0.3">
      <c r="A1111" s="21" t="s">
        <v>167</v>
      </c>
      <c r="B1111" s="12">
        <f t="shared" si="188"/>
        <v>3585</v>
      </c>
      <c r="C1111" s="12">
        <v>656</v>
      </c>
      <c r="D1111" s="12">
        <v>607</v>
      </c>
      <c r="E1111" s="13">
        <f t="shared" si="189"/>
        <v>0.92530487804878048</v>
      </c>
      <c r="F1111" s="12">
        <v>471</v>
      </c>
      <c r="G1111" s="12">
        <v>467</v>
      </c>
      <c r="H1111" s="13">
        <f t="shared" si="190"/>
        <v>0.99150743099787686</v>
      </c>
      <c r="I1111" s="12">
        <v>365</v>
      </c>
      <c r="J1111" s="12">
        <v>328</v>
      </c>
      <c r="K1111" s="13">
        <f t="shared" si="191"/>
        <v>0.89863013698630134</v>
      </c>
      <c r="L1111" s="12">
        <v>319</v>
      </c>
      <c r="M1111" s="14">
        <v>301</v>
      </c>
      <c r="N1111" s="15">
        <f t="shared" si="192"/>
        <v>0.94357366771159878</v>
      </c>
      <c r="O1111" s="14">
        <v>301</v>
      </c>
      <c r="P1111" s="14">
        <v>290</v>
      </c>
      <c r="Q1111" s="15">
        <f t="shared" si="193"/>
        <v>0.96345514950166111</v>
      </c>
      <c r="R1111" s="14">
        <v>1048</v>
      </c>
      <c r="S1111" s="14">
        <v>1016</v>
      </c>
      <c r="T1111" s="15">
        <f t="shared" si="194"/>
        <v>0.96946564885496178</v>
      </c>
      <c r="U1111" s="14">
        <v>351</v>
      </c>
      <c r="V1111" s="14">
        <v>338</v>
      </c>
      <c r="W1111" s="15">
        <f t="shared" si="195"/>
        <v>0.96296296296296291</v>
      </c>
      <c r="X1111" s="14">
        <v>74</v>
      </c>
      <c r="Y1111" s="14">
        <v>73</v>
      </c>
      <c r="Z1111" s="15">
        <f t="shared" si="196"/>
        <v>0.98648648648648651</v>
      </c>
      <c r="AA1111" s="14">
        <v>0</v>
      </c>
      <c r="AB1111" s="14">
        <v>0</v>
      </c>
      <c r="AC1111" s="15">
        <f t="shared" si="197"/>
        <v>0</v>
      </c>
      <c r="AD1111" s="14">
        <v>0</v>
      </c>
      <c r="AE1111" s="15">
        <f t="shared" si="198"/>
        <v>0</v>
      </c>
      <c r="AF1111" s="16">
        <v>0</v>
      </c>
      <c r="AG1111" s="10"/>
      <c r="AH1111" s="10"/>
      <c r="AI1111" s="10"/>
      <c r="AJ1111" s="10"/>
    </row>
    <row r="1112" spans="1:36" ht="16.5" hidden="1" customHeight="1" outlineLevel="3" thickBot="1" x14ac:dyDescent="0.3">
      <c r="A1112" s="21" t="s">
        <v>856</v>
      </c>
      <c r="B1112" s="12">
        <f t="shared" si="188"/>
        <v>23</v>
      </c>
      <c r="C1112" s="12">
        <v>23</v>
      </c>
      <c r="D1112" s="12">
        <v>0</v>
      </c>
      <c r="E1112" s="13">
        <f t="shared" si="189"/>
        <v>0</v>
      </c>
      <c r="F1112" s="12">
        <v>0</v>
      </c>
      <c r="G1112" s="12">
        <v>0</v>
      </c>
      <c r="H1112" s="13">
        <f t="shared" si="190"/>
        <v>0</v>
      </c>
      <c r="I1112" s="12">
        <v>0</v>
      </c>
      <c r="J1112" s="12">
        <v>0</v>
      </c>
      <c r="K1112" s="13">
        <f t="shared" si="191"/>
        <v>0</v>
      </c>
      <c r="L1112" s="12">
        <v>0</v>
      </c>
      <c r="M1112" s="14">
        <v>0</v>
      </c>
      <c r="N1112" s="15">
        <f t="shared" si="192"/>
        <v>0</v>
      </c>
      <c r="O1112" s="14">
        <v>0</v>
      </c>
      <c r="P1112" s="14">
        <v>0</v>
      </c>
      <c r="Q1112" s="15">
        <f t="shared" si="193"/>
        <v>0</v>
      </c>
      <c r="R1112" s="14">
        <v>0</v>
      </c>
      <c r="S1112" s="14">
        <v>0</v>
      </c>
      <c r="T1112" s="15">
        <f t="shared" si="194"/>
        <v>0</v>
      </c>
      <c r="U1112" s="14">
        <v>0</v>
      </c>
      <c r="V1112" s="14">
        <v>0</v>
      </c>
      <c r="W1112" s="15">
        <f t="shared" si="195"/>
        <v>0</v>
      </c>
      <c r="X1112" s="14">
        <v>0</v>
      </c>
      <c r="Y1112" s="14">
        <v>0</v>
      </c>
      <c r="Z1112" s="15">
        <f t="shared" si="196"/>
        <v>0</v>
      </c>
      <c r="AA1112" s="14">
        <v>0</v>
      </c>
      <c r="AB1112" s="14">
        <v>0</v>
      </c>
      <c r="AC1112" s="15">
        <f t="shared" si="197"/>
        <v>0</v>
      </c>
      <c r="AD1112" s="14">
        <v>0</v>
      </c>
      <c r="AE1112" s="15">
        <f t="shared" si="198"/>
        <v>0</v>
      </c>
      <c r="AF1112" s="16">
        <v>0</v>
      </c>
      <c r="AG1112" s="10"/>
      <c r="AH1112" s="10"/>
      <c r="AI1112" s="10"/>
      <c r="AJ1112" s="10"/>
    </row>
    <row r="1113" spans="1:36" ht="16.5" hidden="1" customHeight="1" outlineLevel="3" thickBot="1" x14ac:dyDescent="0.3">
      <c r="A1113" s="21" t="s">
        <v>1026</v>
      </c>
      <c r="B1113" s="12">
        <f t="shared" si="188"/>
        <v>5692</v>
      </c>
      <c r="C1113" s="12">
        <v>493</v>
      </c>
      <c r="D1113" s="12">
        <v>1</v>
      </c>
      <c r="E1113" s="13">
        <f t="shared" si="189"/>
        <v>2.0283975659229209E-3</v>
      </c>
      <c r="F1113" s="12">
        <v>1430</v>
      </c>
      <c r="G1113" s="12">
        <v>9</v>
      </c>
      <c r="H1113" s="13">
        <f t="shared" si="190"/>
        <v>6.2937062937062941E-3</v>
      </c>
      <c r="I1113" s="12">
        <v>1084</v>
      </c>
      <c r="J1113" s="12">
        <v>12</v>
      </c>
      <c r="K1113" s="13">
        <f t="shared" si="191"/>
        <v>1.107011070110701E-2</v>
      </c>
      <c r="L1113" s="12">
        <v>1083</v>
      </c>
      <c r="M1113" s="14">
        <v>527</v>
      </c>
      <c r="N1113" s="15">
        <f t="shared" si="192"/>
        <v>0.48661126500461682</v>
      </c>
      <c r="O1113" s="14">
        <v>259</v>
      </c>
      <c r="P1113" s="14">
        <v>196</v>
      </c>
      <c r="Q1113" s="15">
        <f t="shared" si="193"/>
        <v>0.7567567567567568</v>
      </c>
      <c r="R1113" s="14">
        <v>6</v>
      </c>
      <c r="S1113" s="14">
        <v>4</v>
      </c>
      <c r="T1113" s="15">
        <f t="shared" si="194"/>
        <v>0.66666666666666663</v>
      </c>
      <c r="U1113" s="14">
        <v>0</v>
      </c>
      <c r="V1113" s="14">
        <v>0</v>
      </c>
      <c r="W1113" s="15">
        <f t="shared" si="195"/>
        <v>0</v>
      </c>
      <c r="X1113" s="14">
        <v>225</v>
      </c>
      <c r="Y1113" s="14">
        <v>219</v>
      </c>
      <c r="Z1113" s="15">
        <f t="shared" si="196"/>
        <v>0.97333333333333338</v>
      </c>
      <c r="AA1113" s="14">
        <v>1112</v>
      </c>
      <c r="AB1113" s="14">
        <v>5</v>
      </c>
      <c r="AC1113" s="15">
        <f t="shared" si="197"/>
        <v>4.4964028776978415E-3</v>
      </c>
      <c r="AD1113" s="14">
        <v>1044</v>
      </c>
      <c r="AE1113" s="15">
        <f t="shared" si="198"/>
        <v>0.9388489208633094</v>
      </c>
      <c r="AF1113" s="16">
        <v>0</v>
      </c>
      <c r="AG1113" s="10"/>
      <c r="AH1113" s="10"/>
      <c r="AI1113" s="10"/>
      <c r="AJ1113" s="10"/>
    </row>
    <row r="1114" spans="1:36" ht="16.5" hidden="1" customHeight="1" outlineLevel="3" thickBot="1" x14ac:dyDescent="0.3">
      <c r="A1114" s="21" t="s">
        <v>292</v>
      </c>
      <c r="B1114" s="12">
        <f t="shared" si="188"/>
        <v>816</v>
      </c>
      <c r="C1114" s="12">
        <v>807</v>
      </c>
      <c r="D1114" s="12">
        <v>507</v>
      </c>
      <c r="E1114" s="13">
        <f t="shared" si="189"/>
        <v>0.62825278810408924</v>
      </c>
      <c r="F1114" s="12">
        <v>1</v>
      </c>
      <c r="G1114" s="12">
        <v>1</v>
      </c>
      <c r="H1114" s="13">
        <f t="shared" si="190"/>
        <v>1</v>
      </c>
      <c r="I1114" s="12">
        <v>1</v>
      </c>
      <c r="J1114" s="12">
        <v>0</v>
      </c>
      <c r="K1114" s="13">
        <f t="shared" si="191"/>
        <v>0</v>
      </c>
      <c r="L1114" s="12">
        <v>7</v>
      </c>
      <c r="M1114" s="14">
        <v>3</v>
      </c>
      <c r="N1114" s="15">
        <f t="shared" si="192"/>
        <v>0.42857142857142855</v>
      </c>
      <c r="O1114" s="14">
        <v>0</v>
      </c>
      <c r="P1114" s="14">
        <v>0</v>
      </c>
      <c r="Q1114" s="15">
        <f t="shared" si="193"/>
        <v>0</v>
      </c>
      <c r="R1114" s="14">
        <v>0</v>
      </c>
      <c r="S1114" s="14">
        <v>0</v>
      </c>
      <c r="T1114" s="15">
        <f t="shared" si="194"/>
        <v>0</v>
      </c>
      <c r="U1114" s="14">
        <v>0</v>
      </c>
      <c r="V1114" s="14">
        <v>0</v>
      </c>
      <c r="W1114" s="15">
        <f t="shared" si="195"/>
        <v>0</v>
      </c>
      <c r="X1114" s="14">
        <v>0</v>
      </c>
      <c r="Y1114" s="14">
        <v>0</v>
      </c>
      <c r="Z1114" s="15">
        <f t="shared" si="196"/>
        <v>0</v>
      </c>
      <c r="AA1114" s="14">
        <v>0</v>
      </c>
      <c r="AB1114" s="14">
        <v>0</v>
      </c>
      <c r="AC1114" s="15">
        <f t="shared" si="197"/>
        <v>0</v>
      </c>
      <c r="AD1114" s="14">
        <v>0</v>
      </c>
      <c r="AE1114" s="15">
        <f t="shared" si="198"/>
        <v>0</v>
      </c>
      <c r="AF1114" s="16">
        <v>0</v>
      </c>
      <c r="AG1114" s="10"/>
      <c r="AH1114" s="10"/>
      <c r="AI1114" s="10"/>
      <c r="AJ1114" s="10"/>
    </row>
    <row r="1115" spans="1:36" ht="16.5" hidden="1" customHeight="1" outlineLevel="3" thickBot="1" x14ac:dyDescent="0.3">
      <c r="A1115" s="21" t="s">
        <v>860</v>
      </c>
      <c r="B1115" s="12">
        <f t="shared" si="188"/>
        <v>47</v>
      </c>
      <c r="C1115" s="12">
        <v>47</v>
      </c>
      <c r="D1115" s="12">
        <v>2</v>
      </c>
      <c r="E1115" s="13">
        <f t="shared" si="189"/>
        <v>4.2553191489361701E-2</v>
      </c>
      <c r="F1115" s="12">
        <v>0</v>
      </c>
      <c r="G1115" s="12">
        <v>0</v>
      </c>
      <c r="H1115" s="13">
        <f t="shared" si="190"/>
        <v>0</v>
      </c>
      <c r="I1115" s="12">
        <v>0</v>
      </c>
      <c r="J1115" s="12">
        <v>0</v>
      </c>
      <c r="K1115" s="13">
        <f t="shared" si="191"/>
        <v>0</v>
      </c>
      <c r="L1115" s="12">
        <v>0</v>
      </c>
      <c r="M1115" s="14">
        <v>0</v>
      </c>
      <c r="N1115" s="15">
        <f t="shared" si="192"/>
        <v>0</v>
      </c>
      <c r="O1115" s="14">
        <v>0</v>
      </c>
      <c r="P1115" s="14">
        <v>0</v>
      </c>
      <c r="Q1115" s="15">
        <f t="shared" si="193"/>
        <v>0</v>
      </c>
      <c r="R1115" s="14">
        <v>0</v>
      </c>
      <c r="S1115" s="14">
        <v>0</v>
      </c>
      <c r="T1115" s="15">
        <f t="shared" si="194"/>
        <v>0</v>
      </c>
      <c r="U1115" s="14">
        <v>0</v>
      </c>
      <c r="V1115" s="14">
        <v>0</v>
      </c>
      <c r="W1115" s="15">
        <f t="shared" si="195"/>
        <v>0</v>
      </c>
      <c r="X1115" s="14">
        <v>0</v>
      </c>
      <c r="Y1115" s="14">
        <v>0</v>
      </c>
      <c r="Z1115" s="15">
        <f t="shared" si="196"/>
        <v>0</v>
      </c>
      <c r="AA1115" s="14">
        <v>0</v>
      </c>
      <c r="AB1115" s="14">
        <v>0</v>
      </c>
      <c r="AC1115" s="15">
        <f t="shared" si="197"/>
        <v>0</v>
      </c>
      <c r="AD1115" s="14">
        <v>0</v>
      </c>
      <c r="AE1115" s="15">
        <f t="shared" si="198"/>
        <v>0</v>
      </c>
      <c r="AF1115" s="16">
        <v>0</v>
      </c>
      <c r="AG1115" s="10"/>
      <c r="AH1115" s="10"/>
      <c r="AI1115" s="10"/>
      <c r="AJ1115" s="10"/>
    </row>
    <row r="1116" spans="1:36" ht="16.5" hidden="1" customHeight="1" outlineLevel="3" thickBot="1" x14ac:dyDescent="0.3">
      <c r="A1116" s="21" t="s">
        <v>1027</v>
      </c>
      <c r="B1116" s="12">
        <f t="shared" si="188"/>
        <v>8637</v>
      </c>
      <c r="C1116" s="12">
        <v>1280</v>
      </c>
      <c r="D1116" s="12">
        <v>982</v>
      </c>
      <c r="E1116" s="13">
        <f t="shared" si="189"/>
        <v>0.76718750000000002</v>
      </c>
      <c r="F1116" s="12">
        <v>1803</v>
      </c>
      <c r="G1116" s="12">
        <v>1691</v>
      </c>
      <c r="H1116" s="13">
        <f t="shared" si="190"/>
        <v>0.9378813089295619</v>
      </c>
      <c r="I1116" s="12">
        <v>1086</v>
      </c>
      <c r="J1116" s="12">
        <v>974</v>
      </c>
      <c r="K1116" s="13">
        <f t="shared" si="191"/>
        <v>0.89686924493554332</v>
      </c>
      <c r="L1116" s="12">
        <v>942</v>
      </c>
      <c r="M1116" s="14">
        <v>883</v>
      </c>
      <c r="N1116" s="15">
        <f t="shared" si="192"/>
        <v>0.93736730360934184</v>
      </c>
      <c r="O1116" s="14">
        <v>1049</v>
      </c>
      <c r="P1116" s="14">
        <v>949</v>
      </c>
      <c r="Q1116" s="15">
        <f t="shared" si="193"/>
        <v>0.90467111534795042</v>
      </c>
      <c r="R1116" s="14">
        <v>1170</v>
      </c>
      <c r="S1116" s="14">
        <v>1147</v>
      </c>
      <c r="T1116" s="15">
        <f t="shared" si="194"/>
        <v>0.9803418803418803</v>
      </c>
      <c r="U1116" s="14">
        <v>993</v>
      </c>
      <c r="V1116" s="14">
        <v>960</v>
      </c>
      <c r="W1116" s="15">
        <f t="shared" si="195"/>
        <v>0.96676737160120851</v>
      </c>
      <c r="X1116" s="14">
        <v>314</v>
      </c>
      <c r="Y1116" s="14">
        <v>301</v>
      </c>
      <c r="Z1116" s="15">
        <f t="shared" si="196"/>
        <v>0.95859872611464969</v>
      </c>
      <c r="AA1116" s="14">
        <v>0</v>
      </c>
      <c r="AB1116" s="14">
        <v>0</v>
      </c>
      <c r="AC1116" s="15">
        <f t="shared" si="197"/>
        <v>0</v>
      </c>
      <c r="AD1116" s="14">
        <v>0</v>
      </c>
      <c r="AE1116" s="15">
        <f t="shared" si="198"/>
        <v>0</v>
      </c>
      <c r="AF1116" s="16">
        <v>0</v>
      </c>
      <c r="AG1116" s="10"/>
      <c r="AH1116" s="10"/>
      <c r="AI1116" s="10"/>
      <c r="AJ1116" s="10"/>
    </row>
    <row r="1117" spans="1:36" ht="16.5" hidden="1" customHeight="1" outlineLevel="3" thickBot="1" x14ac:dyDescent="0.3">
      <c r="A1117" s="21" t="s">
        <v>1028</v>
      </c>
      <c r="B1117" s="12">
        <f t="shared" si="188"/>
        <v>2838</v>
      </c>
      <c r="C1117" s="12">
        <v>963</v>
      </c>
      <c r="D1117" s="12">
        <v>564</v>
      </c>
      <c r="E1117" s="13">
        <f t="shared" si="189"/>
        <v>0.58566978193146413</v>
      </c>
      <c r="F1117" s="12">
        <v>1624</v>
      </c>
      <c r="G1117" s="12">
        <v>1525</v>
      </c>
      <c r="H1117" s="13">
        <f t="shared" si="190"/>
        <v>0.93903940886699511</v>
      </c>
      <c r="I1117" s="12">
        <v>185</v>
      </c>
      <c r="J1117" s="12">
        <v>165</v>
      </c>
      <c r="K1117" s="13">
        <f t="shared" si="191"/>
        <v>0.89189189189189189</v>
      </c>
      <c r="L1117" s="12">
        <v>49</v>
      </c>
      <c r="M1117" s="14">
        <v>22</v>
      </c>
      <c r="N1117" s="15">
        <f t="shared" si="192"/>
        <v>0.44897959183673469</v>
      </c>
      <c r="O1117" s="14">
        <v>15</v>
      </c>
      <c r="P1117" s="14">
        <v>7</v>
      </c>
      <c r="Q1117" s="15">
        <f t="shared" si="193"/>
        <v>0.46666666666666667</v>
      </c>
      <c r="R1117" s="14">
        <v>2</v>
      </c>
      <c r="S1117" s="14">
        <v>2</v>
      </c>
      <c r="T1117" s="15">
        <f t="shared" si="194"/>
        <v>1</v>
      </c>
      <c r="U1117" s="14">
        <v>0</v>
      </c>
      <c r="V1117" s="14">
        <v>0</v>
      </c>
      <c r="W1117" s="15">
        <f t="shared" si="195"/>
        <v>0</v>
      </c>
      <c r="X1117" s="14">
        <v>0</v>
      </c>
      <c r="Y1117" s="14">
        <v>0</v>
      </c>
      <c r="Z1117" s="15">
        <f t="shared" si="196"/>
        <v>0</v>
      </c>
      <c r="AA1117" s="14">
        <v>0</v>
      </c>
      <c r="AB1117" s="14">
        <v>0</v>
      </c>
      <c r="AC1117" s="15">
        <f t="shared" si="197"/>
        <v>0</v>
      </c>
      <c r="AD1117" s="14">
        <v>0</v>
      </c>
      <c r="AE1117" s="15">
        <f t="shared" si="198"/>
        <v>0</v>
      </c>
      <c r="AF1117" s="16">
        <v>0</v>
      </c>
      <c r="AG1117" s="10"/>
      <c r="AH1117" s="10"/>
      <c r="AI1117" s="10"/>
      <c r="AJ1117" s="10"/>
    </row>
    <row r="1118" spans="1:36" ht="16.5" hidden="1" customHeight="1" outlineLevel="3" thickBot="1" x14ac:dyDescent="0.3">
      <c r="A1118" s="21" t="s">
        <v>1029</v>
      </c>
      <c r="B1118" s="12">
        <f t="shared" si="188"/>
        <v>7275</v>
      </c>
      <c r="C1118" s="12">
        <v>0</v>
      </c>
      <c r="D1118" s="12">
        <v>0</v>
      </c>
      <c r="E1118" s="13">
        <f t="shared" si="189"/>
        <v>0</v>
      </c>
      <c r="F1118" s="12">
        <v>0</v>
      </c>
      <c r="G1118" s="12">
        <v>0</v>
      </c>
      <c r="H1118" s="13">
        <f t="shared" si="190"/>
        <v>0</v>
      </c>
      <c r="I1118" s="12">
        <v>520</v>
      </c>
      <c r="J1118" s="12">
        <v>319</v>
      </c>
      <c r="K1118" s="13">
        <f t="shared" si="191"/>
        <v>0.6134615384615385</v>
      </c>
      <c r="L1118" s="12">
        <v>898</v>
      </c>
      <c r="M1118" s="14">
        <v>656</v>
      </c>
      <c r="N1118" s="15">
        <f t="shared" si="192"/>
        <v>0.73051224944320714</v>
      </c>
      <c r="O1118" s="14">
        <v>1285</v>
      </c>
      <c r="P1118" s="14">
        <v>1108</v>
      </c>
      <c r="Q1118" s="15">
        <f t="shared" si="193"/>
        <v>0.86225680933852145</v>
      </c>
      <c r="R1118" s="14">
        <v>3283</v>
      </c>
      <c r="S1118" s="14">
        <v>3240</v>
      </c>
      <c r="T1118" s="15">
        <f t="shared" si="194"/>
        <v>0.98690222357599755</v>
      </c>
      <c r="U1118" s="14">
        <v>1080</v>
      </c>
      <c r="V1118" s="14">
        <v>1047</v>
      </c>
      <c r="W1118" s="15">
        <f t="shared" si="195"/>
        <v>0.96944444444444444</v>
      </c>
      <c r="X1118" s="14">
        <v>209</v>
      </c>
      <c r="Y1118" s="14">
        <v>203</v>
      </c>
      <c r="Z1118" s="15">
        <f t="shared" si="196"/>
        <v>0.9712918660287081</v>
      </c>
      <c r="AA1118" s="14">
        <v>0</v>
      </c>
      <c r="AB1118" s="14">
        <v>0</v>
      </c>
      <c r="AC1118" s="15">
        <f t="shared" si="197"/>
        <v>0</v>
      </c>
      <c r="AD1118" s="14">
        <v>0</v>
      </c>
      <c r="AE1118" s="15">
        <f t="shared" si="198"/>
        <v>0</v>
      </c>
      <c r="AF1118" s="16">
        <v>0</v>
      </c>
      <c r="AG1118" s="10"/>
      <c r="AH1118" s="10"/>
      <c r="AI1118" s="10"/>
      <c r="AJ1118" s="10"/>
    </row>
    <row r="1119" spans="1:36" ht="16.5" hidden="1" customHeight="1" outlineLevel="3" thickBot="1" x14ac:dyDescent="0.3">
      <c r="A1119" s="21" t="s">
        <v>1030</v>
      </c>
      <c r="B1119" s="12">
        <f t="shared" si="188"/>
        <v>6816</v>
      </c>
      <c r="C1119" s="12">
        <v>258</v>
      </c>
      <c r="D1119" s="12">
        <v>154</v>
      </c>
      <c r="E1119" s="13">
        <f t="shared" si="189"/>
        <v>0.5968992248062015</v>
      </c>
      <c r="F1119" s="12">
        <v>1604</v>
      </c>
      <c r="G1119" s="12">
        <v>26</v>
      </c>
      <c r="H1119" s="13">
        <f t="shared" si="190"/>
        <v>1.6209476309226933E-2</v>
      </c>
      <c r="I1119" s="12">
        <v>1077</v>
      </c>
      <c r="J1119" s="12">
        <v>18</v>
      </c>
      <c r="K1119" s="13">
        <f t="shared" si="191"/>
        <v>1.6713091922005572E-2</v>
      </c>
      <c r="L1119" s="12">
        <v>823</v>
      </c>
      <c r="M1119" s="14">
        <v>712</v>
      </c>
      <c r="N1119" s="15">
        <f t="shared" si="192"/>
        <v>0.8651275820170109</v>
      </c>
      <c r="O1119" s="14">
        <v>1186</v>
      </c>
      <c r="P1119" s="14">
        <v>1049</v>
      </c>
      <c r="Q1119" s="15">
        <f t="shared" si="193"/>
        <v>0.88448566610455315</v>
      </c>
      <c r="R1119" s="14">
        <v>605</v>
      </c>
      <c r="S1119" s="14">
        <v>589</v>
      </c>
      <c r="T1119" s="15">
        <f t="shared" si="194"/>
        <v>0.97355371900826448</v>
      </c>
      <c r="U1119" s="14">
        <v>0</v>
      </c>
      <c r="V1119" s="14">
        <v>0</v>
      </c>
      <c r="W1119" s="15">
        <f t="shared" si="195"/>
        <v>0</v>
      </c>
      <c r="X1119" s="14">
        <v>262</v>
      </c>
      <c r="Y1119" s="14">
        <v>257</v>
      </c>
      <c r="Z1119" s="15">
        <f t="shared" si="196"/>
        <v>0.98091603053435117</v>
      </c>
      <c r="AA1119" s="14">
        <v>1001</v>
      </c>
      <c r="AB1119" s="14">
        <v>1</v>
      </c>
      <c r="AC1119" s="15">
        <f t="shared" si="197"/>
        <v>9.99000999000999E-4</v>
      </c>
      <c r="AD1119" s="14">
        <v>968</v>
      </c>
      <c r="AE1119" s="15">
        <f t="shared" si="198"/>
        <v>0.96703296703296704</v>
      </c>
      <c r="AF1119" s="16">
        <v>0</v>
      </c>
      <c r="AG1119" s="10"/>
      <c r="AH1119" s="10"/>
      <c r="AI1119" s="10"/>
      <c r="AJ1119" s="10"/>
    </row>
    <row r="1120" spans="1:36" ht="16.5" hidden="1" customHeight="1" outlineLevel="3" thickBot="1" x14ac:dyDescent="0.3">
      <c r="A1120" s="21" t="s">
        <v>865</v>
      </c>
      <c r="B1120" s="12">
        <f t="shared" si="188"/>
        <v>12</v>
      </c>
      <c r="C1120" s="12">
        <v>12</v>
      </c>
      <c r="D1120" s="12">
        <v>0</v>
      </c>
      <c r="E1120" s="13">
        <f t="shared" si="189"/>
        <v>0</v>
      </c>
      <c r="F1120" s="12">
        <v>0</v>
      </c>
      <c r="G1120" s="12">
        <v>0</v>
      </c>
      <c r="H1120" s="13">
        <f t="shared" si="190"/>
        <v>0</v>
      </c>
      <c r="I1120" s="12">
        <v>0</v>
      </c>
      <c r="J1120" s="12">
        <v>0</v>
      </c>
      <c r="K1120" s="13">
        <f t="shared" si="191"/>
        <v>0</v>
      </c>
      <c r="L1120" s="12">
        <v>0</v>
      </c>
      <c r="M1120" s="14">
        <v>0</v>
      </c>
      <c r="N1120" s="15">
        <f t="shared" si="192"/>
        <v>0</v>
      </c>
      <c r="O1120" s="14">
        <v>0</v>
      </c>
      <c r="P1120" s="14">
        <v>0</v>
      </c>
      <c r="Q1120" s="15">
        <f t="shared" si="193"/>
        <v>0</v>
      </c>
      <c r="R1120" s="14">
        <v>0</v>
      </c>
      <c r="S1120" s="14">
        <v>0</v>
      </c>
      <c r="T1120" s="15">
        <f t="shared" si="194"/>
        <v>0</v>
      </c>
      <c r="U1120" s="14">
        <v>0</v>
      </c>
      <c r="V1120" s="14">
        <v>0</v>
      </c>
      <c r="W1120" s="15">
        <f t="shared" si="195"/>
        <v>0</v>
      </c>
      <c r="X1120" s="14">
        <v>0</v>
      </c>
      <c r="Y1120" s="14">
        <v>0</v>
      </c>
      <c r="Z1120" s="15">
        <f t="shared" si="196"/>
        <v>0</v>
      </c>
      <c r="AA1120" s="14">
        <v>0</v>
      </c>
      <c r="AB1120" s="14">
        <v>0</v>
      </c>
      <c r="AC1120" s="15">
        <f t="shared" si="197"/>
        <v>0</v>
      </c>
      <c r="AD1120" s="14">
        <v>0</v>
      </c>
      <c r="AE1120" s="15">
        <f t="shared" si="198"/>
        <v>0</v>
      </c>
      <c r="AF1120" s="16">
        <v>0</v>
      </c>
      <c r="AG1120" s="10"/>
      <c r="AH1120" s="10"/>
      <c r="AI1120" s="10"/>
      <c r="AJ1120" s="10"/>
    </row>
    <row r="1121" spans="1:36" ht="16.5" hidden="1" customHeight="1" outlineLevel="3" thickBot="1" x14ac:dyDescent="0.3">
      <c r="A1121" s="21" t="s">
        <v>1031</v>
      </c>
      <c r="B1121" s="12">
        <f t="shared" si="188"/>
        <v>5630</v>
      </c>
      <c r="C1121" s="12">
        <v>0</v>
      </c>
      <c r="D1121" s="12">
        <v>0</v>
      </c>
      <c r="E1121" s="13">
        <f t="shared" si="189"/>
        <v>0</v>
      </c>
      <c r="F1121" s="12">
        <v>0</v>
      </c>
      <c r="G1121" s="12">
        <v>0</v>
      </c>
      <c r="H1121" s="13">
        <f t="shared" si="190"/>
        <v>0</v>
      </c>
      <c r="I1121" s="12">
        <v>0</v>
      </c>
      <c r="J1121" s="12">
        <v>0</v>
      </c>
      <c r="K1121" s="13">
        <f t="shared" si="191"/>
        <v>0</v>
      </c>
      <c r="L1121" s="12">
        <v>0</v>
      </c>
      <c r="M1121" s="14">
        <v>0</v>
      </c>
      <c r="N1121" s="15">
        <f t="shared" si="192"/>
        <v>0</v>
      </c>
      <c r="O1121" s="14">
        <v>0</v>
      </c>
      <c r="P1121" s="14">
        <v>0</v>
      </c>
      <c r="Q1121" s="15">
        <f t="shared" si="193"/>
        <v>0</v>
      </c>
      <c r="R1121" s="14">
        <v>1028</v>
      </c>
      <c r="S1121" s="14">
        <v>991</v>
      </c>
      <c r="T1121" s="15">
        <f t="shared" si="194"/>
        <v>0.96400778210116733</v>
      </c>
      <c r="U1121" s="14">
        <v>1062</v>
      </c>
      <c r="V1121" s="14">
        <v>1039</v>
      </c>
      <c r="W1121" s="15">
        <f t="shared" si="195"/>
        <v>0.9783427495291902</v>
      </c>
      <c r="X1121" s="14">
        <v>2408</v>
      </c>
      <c r="Y1121" s="14">
        <v>2326</v>
      </c>
      <c r="Z1121" s="15">
        <f t="shared" si="196"/>
        <v>0.96594684385382057</v>
      </c>
      <c r="AA1121" s="14">
        <v>1132</v>
      </c>
      <c r="AB1121" s="14">
        <v>5</v>
      </c>
      <c r="AC1121" s="15">
        <f t="shared" si="197"/>
        <v>4.4169611307420496E-3</v>
      </c>
      <c r="AD1121" s="14">
        <v>917</v>
      </c>
      <c r="AE1121" s="15">
        <f t="shared" si="198"/>
        <v>0.81007067137809186</v>
      </c>
      <c r="AF1121" s="16">
        <v>0</v>
      </c>
      <c r="AG1121" s="10"/>
      <c r="AH1121" s="10"/>
      <c r="AI1121" s="10"/>
      <c r="AJ1121" s="10"/>
    </row>
    <row r="1122" spans="1:36" ht="16.5" hidden="1" customHeight="1" outlineLevel="3" thickBot="1" x14ac:dyDescent="0.3">
      <c r="A1122" s="21" t="s">
        <v>1032</v>
      </c>
      <c r="B1122" s="12">
        <f t="shared" si="188"/>
        <v>6869</v>
      </c>
      <c r="C1122" s="12">
        <v>1111</v>
      </c>
      <c r="D1122" s="12">
        <v>842</v>
      </c>
      <c r="E1122" s="13">
        <f t="shared" si="189"/>
        <v>0.75787578757875784</v>
      </c>
      <c r="F1122" s="12">
        <v>1691</v>
      </c>
      <c r="G1122" s="12">
        <v>1441</v>
      </c>
      <c r="H1122" s="13">
        <f t="shared" si="190"/>
        <v>0.85215848610289768</v>
      </c>
      <c r="I1122" s="12">
        <v>1101</v>
      </c>
      <c r="J1122" s="12">
        <v>143</v>
      </c>
      <c r="K1122" s="13">
        <f t="shared" si="191"/>
        <v>0.1298819255222525</v>
      </c>
      <c r="L1122" s="12">
        <v>928</v>
      </c>
      <c r="M1122" s="14">
        <v>376</v>
      </c>
      <c r="N1122" s="15">
        <f t="shared" si="192"/>
        <v>0.40517241379310343</v>
      </c>
      <c r="O1122" s="14">
        <v>922</v>
      </c>
      <c r="P1122" s="14">
        <v>802</v>
      </c>
      <c r="Q1122" s="15">
        <f t="shared" si="193"/>
        <v>0.86984815618221256</v>
      </c>
      <c r="R1122" s="14">
        <v>10</v>
      </c>
      <c r="S1122" s="14">
        <v>10</v>
      </c>
      <c r="T1122" s="15">
        <f t="shared" si="194"/>
        <v>1</v>
      </c>
      <c r="U1122" s="14">
        <v>0</v>
      </c>
      <c r="V1122" s="14">
        <v>0</v>
      </c>
      <c r="W1122" s="15">
        <f t="shared" si="195"/>
        <v>0</v>
      </c>
      <c r="X1122" s="14">
        <v>157</v>
      </c>
      <c r="Y1122" s="14">
        <v>149</v>
      </c>
      <c r="Z1122" s="15">
        <f t="shared" si="196"/>
        <v>0.94904458598726116</v>
      </c>
      <c r="AA1122" s="14">
        <v>949</v>
      </c>
      <c r="AB1122" s="14">
        <v>0</v>
      </c>
      <c r="AC1122" s="15">
        <f t="shared" si="197"/>
        <v>0</v>
      </c>
      <c r="AD1122" s="14">
        <v>902</v>
      </c>
      <c r="AE1122" s="15">
        <f t="shared" si="198"/>
        <v>0.95047418335089573</v>
      </c>
      <c r="AF1122" s="16">
        <v>0</v>
      </c>
      <c r="AG1122" s="10"/>
      <c r="AH1122" s="10"/>
      <c r="AI1122" s="10"/>
      <c r="AJ1122" s="10"/>
    </row>
    <row r="1123" spans="1:36" ht="16.5" hidden="1" customHeight="1" outlineLevel="3" thickBot="1" x14ac:dyDescent="0.3">
      <c r="A1123" s="21" t="s">
        <v>198</v>
      </c>
      <c r="B1123" s="12">
        <f t="shared" si="188"/>
        <v>695</v>
      </c>
      <c r="C1123" s="12">
        <v>658</v>
      </c>
      <c r="D1123" s="12">
        <v>381</v>
      </c>
      <c r="E1123" s="13">
        <f t="shared" si="189"/>
        <v>0.57902735562310026</v>
      </c>
      <c r="F1123" s="12">
        <v>6</v>
      </c>
      <c r="G1123" s="12">
        <v>1</v>
      </c>
      <c r="H1123" s="13">
        <f t="shared" si="190"/>
        <v>0.16666666666666666</v>
      </c>
      <c r="I1123" s="12">
        <v>14</v>
      </c>
      <c r="J1123" s="12">
        <v>6</v>
      </c>
      <c r="K1123" s="13">
        <f t="shared" si="191"/>
        <v>0.42857142857142855</v>
      </c>
      <c r="L1123" s="12">
        <v>11</v>
      </c>
      <c r="M1123" s="14">
        <v>4</v>
      </c>
      <c r="N1123" s="15">
        <f t="shared" si="192"/>
        <v>0.36363636363636365</v>
      </c>
      <c r="O1123" s="14">
        <v>6</v>
      </c>
      <c r="P1123" s="14">
        <v>1</v>
      </c>
      <c r="Q1123" s="15">
        <f t="shared" si="193"/>
        <v>0.16666666666666666</v>
      </c>
      <c r="R1123" s="14">
        <v>0</v>
      </c>
      <c r="S1123" s="14">
        <v>0</v>
      </c>
      <c r="T1123" s="15">
        <f t="shared" si="194"/>
        <v>0</v>
      </c>
      <c r="U1123" s="14">
        <v>0</v>
      </c>
      <c r="V1123" s="14">
        <v>0</v>
      </c>
      <c r="W1123" s="15">
        <f t="shared" si="195"/>
        <v>0</v>
      </c>
      <c r="X1123" s="14">
        <v>0</v>
      </c>
      <c r="Y1123" s="14">
        <v>0</v>
      </c>
      <c r="Z1123" s="15">
        <f t="shared" si="196"/>
        <v>0</v>
      </c>
      <c r="AA1123" s="14">
        <v>0</v>
      </c>
      <c r="AB1123" s="14">
        <v>0</v>
      </c>
      <c r="AC1123" s="15">
        <f t="shared" si="197"/>
        <v>0</v>
      </c>
      <c r="AD1123" s="14">
        <v>0</v>
      </c>
      <c r="AE1123" s="15">
        <f t="shared" si="198"/>
        <v>0</v>
      </c>
      <c r="AF1123" s="16">
        <v>0</v>
      </c>
      <c r="AG1123" s="10"/>
      <c r="AH1123" s="10"/>
      <c r="AI1123" s="10"/>
      <c r="AJ1123" s="10"/>
    </row>
    <row r="1124" spans="1:36" ht="16.5" hidden="1" customHeight="1" outlineLevel="3" thickBot="1" x14ac:dyDescent="0.3">
      <c r="A1124" s="21" t="s">
        <v>1033</v>
      </c>
      <c r="B1124" s="12">
        <f t="shared" si="188"/>
        <v>9639</v>
      </c>
      <c r="C1124" s="12">
        <v>852</v>
      </c>
      <c r="D1124" s="12">
        <v>759</v>
      </c>
      <c r="E1124" s="13">
        <f t="shared" si="189"/>
        <v>0.89084507042253525</v>
      </c>
      <c r="F1124" s="12">
        <v>1386</v>
      </c>
      <c r="G1124" s="12">
        <v>1032</v>
      </c>
      <c r="H1124" s="13">
        <f t="shared" si="190"/>
        <v>0.74458874458874458</v>
      </c>
      <c r="I1124" s="12">
        <v>843</v>
      </c>
      <c r="J1124" s="12">
        <v>596</v>
      </c>
      <c r="K1124" s="13">
        <f t="shared" si="191"/>
        <v>0.70699881376037965</v>
      </c>
      <c r="L1124" s="12">
        <v>866</v>
      </c>
      <c r="M1124" s="14">
        <v>400</v>
      </c>
      <c r="N1124" s="15">
        <f t="shared" si="192"/>
        <v>0.46189376443418012</v>
      </c>
      <c r="O1124" s="14">
        <v>832</v>
      </c>
      <c r="P1124" s="14">
        <v>441</v>
      </c>
      <c r="Q1124" s="15">
        <f t="shared" si="193"/>
        <v>0.53004807692307687</v>
      </c>
      <c r="R1124" s="14">
        <v>736</v>
      </c>
      <c r="S1124" s="14">
        <v>707</v>
      </c>
      <c r="T1124" s="15">
        <f t="shared" si="194"/>
        <v>0.96059782608695654</v>
      </c>
      <c r="U1124" s="14">
        <v>1018</v>
      </c>
      <c r="V1124" s="14">
        <v>956</v>
      </c>
      <c r="W1124" s="15">
        <f t="shared" si="195"/>
        <v>0.93909626719056971</v>
      </c>
      <c r="X1124" s="14">
        <v>2170</v>
      </c>
      <c r="Y1124" s="14">
        <v>2055</v>
      </c>
      <c r="Z1124" s="15">
        <f t="shared" si="196"/>
        <v>0.94700460829493083</v>
      </c>
      <c r="AA1124" s="14">
        <v>936</v>
      </c>
      <c r="AB1124" s="14">
        <v>1</v>
      </c>
      <c r="AC1124" s="15">
        <f t="shared" si="197"/>
        <v>1.0683760683760685E-3</v>
      </c>
      <c r="AD1124" s="14">
        <v>888</v>
      </c>
      <c r="AE1124" s="15">
        <f t="shared" si="198"/>
        <v>0.94871794871794868</v>
      </c>
      <c r="AF1124" s="16">
        <v>0</v>
      </c>
      <c r="AG1124" s="10"/>
      <c r="AH1124" s="10"/>
      <c r="AI1124" s="10"/>
      <c r="AJ1124" s="10"/>
    </row>
    <row r="1125" spans="1:36" ht="16.5" hidden="1" customHeight="1" outlineLevel="3" thickBot="1" x14ac:dyDescent="0.3">
      <c r="A1125" s="21" t="s">
        <v>1034</v>
      </c>
      <c r="B1125" s="12">
        <f t="shared" si="188"/>
        <v>4691</v>
      </c>
      <c r="C1125" s="12">
        <v>162</v>
      </c>
      <c r="D1125" s="12">
        <v>0</v>
      </c>
      <c r="E1125" s="13">
        <f t="shared" si="189"/>
        <v>0</v>
      </c>
      <c r="F1125" s="12">
        <v>1389</v>
      </c>
      <c r="G1125" s="12">
        <v>3</v>
      </c>
      <c r="H1125" s="13">
        <f t="shared" si="190"/>
        <v>2.1598272138228943E-3</v>
      </c>
      <c r="I1125" s="12">
        <v>665</v>
      </c>
      <c r="J1125" s="12">
        <v>8</v>
      </c>
      <c r="K1125" s="13">
        <f t="shared" si="191"/>
        <v>1.2030075187969926E-2</v>
      </c>
      <c r="L1125" s="12">
        <v>587</v>
      </c>
      <c r="M1125" s="14">
        <v>242</v>
      </c>
      <c r="N1125" s="15">
        <f t="shared" si="192"/>
        <v>0.41226575809199317</v>
      </c>
      <c r="O1125" s="14">
        <v>888</v>
      </c>
      <c r="P1125" s="14">
        <v>816</v>
      </c>
      <c r="Q1125" s="15">
        <f t="shared" si="193"/>
        <v>0.91891891891891897</v>
      </c>
      <c r="R1125" s="14">
        <v>374</v>
      </c>
      <c r="S1125" s="14">
        <v>337</v>
      </c>
      <c r="T1125" s="15">
        <f t="shared" si="194"/>
        <v>0.90106951871657759</v>
      </c>
      <c r="U1125" s="14">
        <v>0</v>
      </c>
      <c r="V1125" s="14">
        <v>0</v>
      </c>
      <c r="W1125" s="15">
        <f t="shared" si="195"/>
        <v>0</v>
      </c>
      <c r="X1125" s="14">
        <v>84</v>
      </c>
      <c r="Y1125" s="14">
        <v>79</v>
      </c>
      <c r="Z1125" s="15">
        <f t="shared" si="196"/>
        <v>0.94047619047619047</v>
      </c>
      <c r="AA1125" s="14">
        <v>542</v>
      </c>
      <c r="AB1125" s="14">
        <v>0</v>
      </c>
      <c r="AC1125" s="15">
        <f t="shared" si="197"/>
        <v>0</v>
      </c>
      <c r="AD1125" s="14">
        <v>514</v>
      </c>
      <c r="AE1125" s="15">
        <f t="shared" si="198"/>
        <v>0.94833948339483398</v>
      </c>
      <c r="AF1125" s="16">
        <v>0</v>
      </c>
      <c r="AG1125" s="10"/>
      <c r="AH1125" s="10"/>
      <c r="AI1125" s="10"/>
      <c r="AJ1125" s="10"/>
    </row>
    <row r="1126" spans="1:36" ht="16.5" hidden="1" customHeight="1" outlineLevel="3" thickBot="1" x14ac:dyDescent="0.3">
      <c r="A1126" s="21" t="s">
        <v>870</v>
      </c>
      <c r="B1126" s="12">
        <f t="shared" si="188"/>
        <v>7</v>
      </c>
      <c r="C1126" s="12">
        <v>7</v>
      </c>
      <c r="D1126" s="12">
        <v>0</v>
      </c>
      <c r="E1126" s="13">
        <f t="shared" si="189"/>
        <v>0</v>
      </c>
      <c r="F1126" s="12">
        <v>0</v>
      </c>
      <c r="G1126" s="12">
        <v>0</v>
      </c>
      <c r="H1126" s="13">
        <f t="shared" si="190"/>
        <v>0</v>
      </c>
      <c r="I1126" s="12">
        <v>0</v>
      </c>
      <c r="J1126" s="12">
        <v>0</v>
      </c>
      <c r="K1126" s="13">
        <f t="shared" si="191"/>
        <v>0</v>
      </c>
      <c r="L1126" s="12">
        <v>0</v>
      </c>
      <c r="M1126" s="14">
        <v>0</v>
      </c>
      <c r="N1126" s="15">
        <f t="shared" si="192"/>
        <v>0</v>
      </c>
      <c r="O1126" s="14">
        <v>0</v>
      </c>
      <c r="P1126" s="14">
        <v>0</v>
      </c>
      <c r="Q1126" s="15">
        <f t="shared" si="193"/>
        <v>0</v>
      </c>
      <c r="R1126" s="14">
        <v>0</v>
      </c>
      <c r="S1126" s="14">
        <v>0</v>
      </c>
      <c r="T1126" s="15">
        <f t="shared" si="194"/>
        <v>0</v>
      </c>
      <c r="U1126" s="14">
        <v>0</v>
      </c>
      <c r="V1126" s="14">
        <v>0</v>
      </c>
      <c r="W1126" s="15">
        <f t="shared" si="195"/>
        <v>0</v>
      </c>
      <c r="X1126" s="14">
        <v>0</v>
      </c>
      <c r="Y1126" s="14">
        <v>0</v>
      </c>
      <c r="Z1126" s="15">
        <f t="shared" si="196"/>
        <v>0</v>
      </c>
      <c r="AA1126" s="14">
        <v>0</v>
      </c>
      <c r="AB1126" s="14">
        <v>0</v>
      </c>
      <c r="AC1126" s="15">
        <f t="shared" si="197"/>
        <v>0</v>
      </c>
      <c r="AD1126" s="14">
        <v>0</v>
      </c>
      <c r="AE1126" s="15">
        <f t="shared" si="198"/>
        <v>0</v>
      </c>
      <c r="AF1126" s="16">
        <v>0</v>
      </c>
      <c r="AG1126" s="10"/>
      <c r="AH1126" s="10"/>
      <c r="AI1126" s="10"/>
      <c r="AJ1126" s="10"/>
    </row>
    <row r="1127" spans="1:36" ht="16.5" hidden="1" customHeight="1" outlineLevel="3" thickBot="1" x14ac:dyDescent="0.3">
      <c r="A1127" s="21" t="s">
        <v>1035</v>
      </c>
      <c r="B1127" s="12">
        <f t="shared" si="188"/>
        <v>2359</v>
      </c>
      <c r="C1127" s="12">
        <v>421</v>
      </c>
      <c r="D1127" s="12">
        <v>2</v>
      </c>
      <c r="E1127" s="13">
        <f t="shared" si="189"/>
        <v>4.7505938242280287E-3</v>
      </c>
      <c r="F1127" s="12">
        <v>981</v>
      </c>
      <c r="G1127" s="12">
        <v>849</v>
      </c>
      <c r="H1127" s="13">
        <f t="shared" si="190"/>
        <v>0.86544342507645255</v>
      </c>
      <c r="I1127" s="12">
        <v>492</v>
      </c>
      <c r="J1127" s="12">
        <v>435</v>
      </c>
      <c r="K1127" s="13">
        <f t="shared" si="191"/>
        <v>0.88414634146341464</v>
      </c>
      <c r="L1127" s="12">
        <v>367</v>
      </c>
      <c r="M1127" s="14">
        <v>346</v>
      </c>
      <c r="N1127" s="15">
        <f t="shared" si="192"/>
        <v>0.94277929155313356</v>
      </c>
      <c r="O1127" s="14">
        <v>58</v>
      </c>
      <c r="P1127" s="14">
        <v>53</v>
      </c>
      <c r="Q1127" s="15">
        <f t="shared" si="193"/>
        <v>0.91379310344827591</v>
      </c>
      <c r="R1127" s="14">
        <v>2</v>
      </c>
      <c r="S1127" s="14">
        <v>2</v>
      </c>
      <c r="T1127" s="15">
        <f t="shared" si="194"/>
        <v>1</v>
      </c>
      <c r="U1127" s="14">
        <v>0</v>
      </c>
      <c r="V1127" s="14">
        <v>0</v>
      </c>
      <c r="W1127" s="15">
        <f t="shared" si="195"/>
        <v>0</v>
      </c>
      <c r="X1127" s="14">
        <v>38</v>
      </c>
      <c r="Y1127" s="14">
        <v>36</v>
      </c>
      <c r="Z1127" s="15">
        <f t="shared" si="196"/>
        <v>0.94736842105263153</v>
      </c>
      <c r="AA1127" s="14">
        <v>0</v>
      </c>
      <c r="AB1127" s="14">
        <v>0</v>
      </c>
      <c r="AC1127" s="15">
        <f t="shared" si="197"/>
        <v>0</v>
      </c>
      <c r="AD1127" s="14">
        <v>0</v>
      </c>
      <c r="AE1127" s="15">
        <f t="shared" si="198"/>
        <v>0</v>
      </c>
      <c r="AF1127" s="16">
        <v>0</v>
      </c>
      <c r="AG1127" s="10"/>
      <c r="AH1127" s="10"/>
      <c r="AI1127" s="10"/>
      <c r="AJ1127" s="10"/>
    </row>
    <row r="1128" spans="1:36" ht="16.5" hidden="1" customHeight="1" outlineLevel="3" thickBot="1" x14ac:dyDescent="0.3">
      <c r="A1128" s="21" t="s">
        <v>981</v>
      </c>
      <c r="B1128" s="12">
        <f t="shared" si="188"/>
        <v>3322</v>
      </c>
      <c r="C1128" s="12">
        <v>880</v>
      </c>
      <c r="D1128" s="12">
        <v>735</v>
      </c>
      <c r="E1128" s="13">
        <f t="shared" si="189"/>
        <v>0.83522727272727271</v>
      </c>
      <c r="F1128" s="12">
        <v>1783</v>
      </c>
      <c r="G1128" s="12">
        <v>1673</v>
      </c>
      <c r="H1128" s="13">
        <f t="shared" si="190"/>
        <v>0.93830622546270326</v>
      </c>
      <c r="I1128" s="12">
        <v>626</v>
      </c>
      <c r="J1128" s="12">
        <v>538</v>
      </c>
      <c r="K1128" s="13">
        <f t="shared" si="191"/>
        <v>0.85942492012779548</v>
      </c>
      <c r="L1128" s="12">
        <v>14</v>
      </c>
      <c r="M1128" s="14">
        <v>6</v>
      </c>
      <c r="N1128" s="15">
        <f t="shared" si="192"/>
        <v>0.42857142857142855</v>
      </c>
      <c r="O1128" s="14">
        <v>17</v>
      </c>
      <c r="P1128" s="14">
        <v>8</v>
      </c>
      <c r="Q1128" s="15">
        <f t="shared" si="193"/>
        <v>0.47058823529411764</v>
      </c>
      <c r="R1128" s="14">
        <v>2</v>
      </c>
      <c r="S1128" s="14">
        <v>2</v>
      </c>
      <c r="T1128" s="15">
        <f t="shared" si="194"/>
        <v>1</v>
      </c>
      <c r="U1128" s="14">
        <v>0</v>
      </c>
      <c r="V1128" s="14">
        <v>0</v>
      </c>
      <c r="W1128" s="15">
        <f t="shared" si="195"/>
        <v>0</v>
      </c>
      <c r="X1128" s="14">
        <v>0</v>
      </c>
      <c r="Y1128" s="14">
        <v>0</v>
      </c>
      <c r="Z1128" s="15">
        <f t="shared" si="196"/>
        <v>0</v>
      </c>
      <c r="AA1128" s="14">
        <v>0</v>
      </c>
      <c r="AB1128" s="14">
        <v>0</v>
      </c>
      <c r="AC1128" s="15">
        <f t="shared" si="197"/>
        <v>0</v>
      </c>
      <c r="AD1128" s="14">
        <v>0</v>
      </c>
      <c r="AE1128" s="15">
        <f t="shared" si="198"/>
        <v>0</v>
      </c>
      <c r="AF1128" s="16">
        <v>0</v>
      </c>
      <c r="AG1128" s="10"/>
      <c r="AH1128" s="10"/>
      <c r="AI1128" s="10"/>
      <c r="AJ1128" s="10"/>
    </row>
    <row r="1129" spans="1:36" ht="16.5" hidden="1" customHeight="1" outlineLevel="3" thickBot="1" x14ac:dyDescent="0.3">
      <c r="A1129" s="21" t="s">
        <v>1036</v>
      </c>
      <c r="B1129" s="12">
        <f t="shared" si="188"/>
        <v>5974</v>
      </c>
      <c r="C1129" s="12">
        <v>1271</v>
      </c>
      <c r="D1129" s="12">
        <v>987</v>
      </c>
      <c r="E1129" s="13">
        <f t="shared" si="189"/>
        <v>0.77655389457120383</v>
      </c>
      <c r="F1129" s="12">
        <v>1758</v>
      </c>
      <c r="G1129" s="12">
        <v>1600</v>
      </c>
      <c r="H1129" s="13">
        <f t="shared" si="190"/>
        <v>0.91012514220705343</v>
      </c>
      <c r="I1129" s="12">
        <v>1034</v>
      </c>
      <c r="J1129" s="12">
        <v>967</v>
      </c>
      <c r="K1129" s="13">
        <f t="shared" si="191"/>
        <v>0.93520309477756292</v>
      </c>
      <c r="L1129" s="12">
        <v>1025</v>
      </c>
      <c r="M1129" s="14">
        <v>966</v>
      </c>
      <c r="N1129" s="15">
        <f t="shared" si="192"/>
        <v>0.94243902439024385</v>
      </c>
      <c r="O1129" s="14">
        <v>872</v>
      </c>
      <c r="P1129" s="14">
        <v>805</v>
      </c>
      <c r="Q1129" s="15">
        <f t="shared" si="193"/>
        <v>0.92316513761467889</v>
      </c>
      <c r="R1129" s="14">
        <v>14</v>
      </c>
      <c r="S1129" s="14">
        <v>13</v>
      </c>
      <c r="T1129" s="15">
        <f t="shared" si="194"/>
        <v>0.9285714285714286</v>
      </c>
      <c r="U1129" s="14">
        <v>0</v>
      </c>
      <c r="V1129" s="14">
        <v>0</v>
      </c>
      <c r="W1129" s="15">
        <f t="shared" si="195"/>
        <v>0</v>
      </c>
      <c r="X1129" s="14">
        <v>0</v>
      </c>
      <c r="Y1129" s="14">
        <v>0</v>
      </c>
      <c r="Z1129" s="15">
        <f t="shared" si="196"/>
        <v>0</v>
      </c>
      <c r="AA1129" s="14">
        <v>0</v>
      </c>
      <c r="AB1129" s="14">
        <v>0</v>
      </c>
      <c r="AC1129" s="15">
        <f t="shared" si="197"/>
        <v>0</v>
      </c>
      <c r="AD1129" s="14">
        <v>0</v>
      </c>
      <c r="AE1129" s="15">
        <f t="shared" si="198"/>
        <v>0</v>
      </c>
      <c r="AF1129" s="16">
        <v>0</v>
      </c>
      <c r="AG1129" s="10"/>
      <c r="AH1129" s="10"/>
      <c r="AI1129" s="10"/>
      <c r="AJ1129" s="10"/>
    </row>
    <row r="1130" spans="1:36" ht="16.5" customHeight="1" outlineLevel="1" collapsed="1" thickBot="1" x14ac:dyDescent="0.3">
      <c r="A1130" s="26" t="s">
        <v>1037</v>
      </c>
      <c r="B1130" s="18">
        <f t="shared" si="188"/>
        <v>58883</v>
      </c>
      <c r="C1130" s="18">
        <f>SUM(C1131:C1146)</f>
        <v>8236</v>
      </c>
      <c r="D1130" s="18">
        <f>SUM(D1131:D1146)</f>
        <v>8046</v>
      </c>
      <c r="E1130" s="19">
        <f t="shared" si="189"/>
        <v>0.976930548810102</v>
      </c>
      <c r="F1130" s="18">
        <f>SUM(F1131:F1146)</f>
        <v>8900</v>
      </c>
      <c r="G1130" s="18">
        <f>SUM(G1131:G1146)</f>
        <v>8754</v>
      </c>
      <c r="H1130" s="19">
        <f t="shared" si="190"/>
        <v>0.98359550561797748</v>
      </c>
      <c r="I1130" s="18">
        <f>SUM(I1131:I1146)</f>
        <v>8976</v>
      </c>
      <c r="J1130" s="18">
        <f>SUM(J1131:J1146)</f>
        <v>8912</v>
      </c>
      <c r="K1130" s="19">
        <f t="shared" si="191"/>
        <v>0.99286987522281644</v>
      </c>
      <c r="L1130" s="18">
        <f>SUM(L1131:L1146)</f>
        <v>8656</v>
      </c>
      <c r="M1130" s="18">
        <f>SUM(M1131:M1146)</f>
        <v>8619</v>
      </c>
      <c r="N1130" s="19">
        <f t="shared" si="192"/>
        <v>0.99572550831792972</v>
      </c>
      <c r="O1130" s="18">
        <f>SUM(O1131:O1146)</f>
        <v>8649</v>
      </c>
      <c r="P1130" s="18">
        <f>SUM(P1131:P1146)</f>
        <v>8597</v>
      </c>
      <c r="Q1130" s="19">
        <f t="shared" si="193"/>
        <v>0.99398774424788994</v>
      </c>
      <c r="R1130" s="18">
        <f>SUM(R1131:R1146)</f>
        <v>6426</v>
      </c>
      <c r="S1130" s="18">
        <f>SUM(S1131:S1146)</f>
        <v>6378</v>
      </c>
      <c r="T1130" s="19">
        <f t="shared" si="194"/>
        <v>0.99253034547152197</v>
      </c>
      <c r="U1130" s="18">
        <f>SUM(U1131:U1146)</f>
        <v>3450</v>
      </c>
      <c r="V1130" s="18">
        <f>SUM(V1131:V1146)</f>
        <v>3373</v>
      </c>
      <c r="W1130" s="19">
        <f t="shared" si="195"/>
        <v>0.97768115942028988</v>
      </c>
      <c r="X1130" s="18">
        <f>SUM(X1131:X1146)</f>
        <v>3394</v>
      </c>
      <c r="Y1130" s="18">
        <f>SUM(Y1131:Y1146)</f>
        <v>3269</v>
      </c>
      <c r="Z1130" s="19">
        <f t="shared" si="196"/>
        <v>0.96317030053034769</v>
      </c>
      <c r="AA1130" s="18">
        <f>SUM(AA1131:AA1146)</f>
        <v>2196</v>
      </c>
      <c r="AB1130" s="18">
        <f>SUM(AB1131:AB1146)</f>
        <v>5</v>
      </c>
      <c r="AC1130" s="19">
        <f t="shared" si="197"/>
        <v>2.2768670309653918E-3</v>
      </c>
      <c r="AD1130" s="18">
        <f>SUM(AD1131:AD1146)</f>
        <v>2119</v>
      </c>
      <c r="AE1130" s="19">
        <f t="shared" si="198"/>
        <v>0.96493624772313302</v>
      </c>
      <c r="AF1130" s="20">
        <f>SUM(AF1131:AF1146)</f>
        <v>0</v>
      </c>
      <c r="AG1130" s="10"/>
      <c r="AH1130" s="10"/>
      <c r="AI1130" s="10"/>
      <c r="AJ1130" s="10"/>
    </row>
    <row r="1131" spans="1:36" ht="16.5" hidden="1" customHeight="1" outlineLevel="3" thickBot="1" x14ac:dyDescent="0.3">
      <c r="A1131" s="21" t="s">
        <v>985</v>
      </c>
      <c r="B1131" s="12">
        <f t="shared" si="188"/>
        <v>3533</v>
      </c>
      <c r="C1131" s="12">
        <v>0</v>
      </c>
      <c r="D1131" s="12">
        <v>0</v>
      </c>
      <c r="E1131" s="13">
        <f t="shared" si="189"/>
        <v>0</v>
      </c>
      <c r="F1131" s="12">
        <v>0</v>
      </c>
      <c r="G1131" s="12">
        <v>0</v>
      </c>
      <c r="H1131" s="13">
        <f t="shared" si="190"/>
        <v>0</v>
      </c>
      <c r="I1131" s="12">
        <v>162</v>
      </c>
      <c r="J1131" s="12">
        <v>157</v>
      </c>
      <c r="K1131" s="13">
        <f t="shared" si="191"/>
        <v>0.96913580246913578</v>
      </c>
      <c r="L1131" s="12">
        <v>1141</v>
      </c>
      <c r="M1131" s="14">
        <v>1132</v>
      </c>
      <c r="N1131" s="15">
        <f t="shared" si="192"/>
        <v>0.99211218229623133</v>
      </c>
      <c r="O1131" s="14">
        <v>1221</v>
      </c>
      <c r="P1131" s="14">
        <v>1214</v>
      </c>
      <c r="Q1131" s="15">
        <f t="shared" si="193"/>
        <v>0.99426699426699428</v>
      </c>
      <c r="R1131" s="14">
        <v>998</v>
      </c>
      <c r="S1131" s="14">
        <v>992</v>
      </c>
      <c r="T1131" s="15">
        <f t="shared" si="194"/>
        <v>0.9939879759519038</v>
      </c>
      <c r="U1131" s="14">
        <v>11</v>
      </c>
      <c r="V1131" s="14">
        <v>11</v>
      </c>
      <c r="W1131" s="15">
        <f t="shared" si="195"/>
        <v>1</v>
      </c>
      <c r="X1131" s="14">
        <v>0</v>
      </c>
      <c r="Y1131" s="14">
        <v>0</v>
      </c>
      <c r="Z1131" s="15">
        <f t="shared" si="196"/>
        <v>0</v>
      </c>
      <c r="AA1131" s="14">
        <v>0</v>
      </c>
      <c r="AB1131" s="14">
        <v>0</v>
      </c>
      <c r="AC1131" s="15">
        <f t="shared" si="197"/>
        <v>0</v>
      </c>
      <c r="AD1131" s="14">
        <v>0</v>
      </c>
      <c r="AE1131" s="15">
        <f t="shared" si="198"/>
        <v>0</v>
      </c>
      <c r="AF1131" s="16">
        <v>0</v>
      </c>
      <c r="AG1131" s="10"/>
      <c r="AH1131" s="10"/>
      <c r="AI1131" s="10"/>
      <c r="AJ1131" s="10"/>
    </row>
    <row r="1132" spans="1:36" ht="16.5" hidden="1" customHeight="1" outlineLevel="3" thickBot="1" x14ac:dyDescent="0.3">
      <c r="A1132" s="21" t="s">
        <v>1038</v>
      </c>
      <c r="B1132" s="12">
        <f t="shared" si="188"/>
        <v>4476</v>
      </c>
      <c r="C1132" s="12">
        <v>896</v>
      </c>
      <c r="D1132" s="12">
        <v>876</v>
      </c>
      <c r="E1132" s="13">
        <f t="shared" si="189"/>
        <v>0.9776785714285714</v>
      </c>
      <c r="F1132" s="12">
        <v>813</v>
      </c>
      <c r="G1132" s="12">
        <v>804</v>
      </c>
      <c r="H1132" s="13">
        <f t="shared" si="190"/>
        <v>0.98892988929889303</v>
      </c>
      <c r="I1132" s="12">
        <v>824</v>
      </c>
      <c r="J1132" s="12">
        <v>817</v>
      </c>
      <c r="K1132" s="13">
        <f t="shared" si="191"/>
        <v>0.99150485436893199</v>
      </c>
      <c r="L1132" s="12">
        <v>735</v>
      </c>
      <c r="M1132" s="14">
        <v>735</v>
      </c>
      <c r="N1132" s="15">
        <f t="shared" si="192"/>
        <v>1</v>
      </c>
      <c r="O1132" s="14">
        <v>672</v>
      </c>
      <c r="P1132" s="14">
        <v>669</v>
      </c>
      <c r="Q1132" s="15">
        <f t="shared" si="193"/>
        <v>0.9955357142857143</v>
      </c>
      <c r="R1132" s="14">
        <v>0</v>
      </c>
      <c r="S1132" s="14">
        <v>0</v>
      </c>
      <c r="T1132" s="15">
        <f t="shared" si="194"/>
        <v>0</v>
      </c>
      <c r="U1132" s="14">
        <v>0</v>
      </c>
      <c r="V1132" s="14">
        <v>0</v>
      </c>
      <c r="W1132" s="15">
        <f t="shared" si="195"/>
        <v>0</v>
      </c>
      <c r="X1132" s="14">
        <v>158</v>
      </c>
      <c r="Y1132" s="14">
        <v>151</v>
      </c>
      <c r="Z1132" s="15">
        <f t="shared" si="196"/>
        <v>0.95569620253164556</v>
      </c>
      <c r="AA1132" s="14">
        <v>378</v>
      </c>
      <c r="AB1132" s="14">
        <v>0</v>
      </c>
      <c r="AC1132" s="15">
        <f t="shared" si="197"/>
        <v>0</v>
      </c>
      <c r="AD1132" s="14">
        <v>360</v>
      </c>
      <c r="AE1132" s="15">
        <f t="shared" si="198"/>
        <v>0.95238095238095233</v>
      </c>
      <c r="AF1132" s="16">
        <v>0</v>
      </c>
      <c r="AG1132" s="10"/>
      <c r="AH1132" s="10"/>
      <c r="AI1132" s="10"/>
      <c r="AJ1132" s="10"/>
    </row>
    <row r="1133" spans="1:36" ht="16.5" hidden="1" customHeight="1" outlineLevel="3" thickBot="1" x14ac:dyDescent="0.3">
      <c r="A1133" s="21" t="s">
        <v>801</v>
      </c>
      <c r="B1133" s="12">
        <f t="shared" si="188"/>
        <v>2541</v>
      </c>
      <c r="C1133" s="12">
        <v>400</v>
      </c>
      <c r="D1133" s="12">
        <v>379</v>
      </c>
      <c r="E1133" s="13">
        <f t="shared" si="189"/>
        <v>0.94750000000000001</v>
      </c>
      <c r="F1133" s="12">
        <v>798</v>
      </c>
      <c r="G1133" s="12">
        <v>782</v>
      </c>
      <c r="H1133" s="13">
        <f t="shared" si="190"/>
        <v>0.97994987468671679</v>
      </c>
      <c r="I1133" s="12">
        <v>846</v>
      </c>
      <c r="J1133" s="12">
        <v>836</v>
      </c>
      <c r="K1133" s="13">
        <f t="shared" si="191"/>
        <v>0.98817966903073284</v>
      </c>
      <c r="L1133" s="12">
        <v>497</v>
      </c>
      <c r="M1133" s="14">
        <v>497</v>
      </c>
      <c r="N1133" s="15">
        <f t="shared" si="192"/>
        <v>1</v>
      </c>
      <c r="O1133" s="14">
        <v>0</v>
      </c>
      <c r="P1133" s="14">
        <v>0</v>
      </c>
      <c r="Q1133" s="15">
        <f t="shared" si="193"/>
        <v>0</v>
      </c>
      <c r="R1133" s="14">
        <v>0</v>
      </c>
      <c r="S1133" s="14">
        <v>0</v>
      </c>
      <c r="T1133" s="15">
        <f t="shared" si="194"/>
        <v>0</v>
      </c>
      <c r="U1133" s="14">
        <v>0</v>
      </c>
      <c r="V1133" s="14">
        <v>0</v>
      </c>
      <c r="W1133" s="15">
        <f t="shared" si="195"/>
        <v>0</v>
      </c>
      <c r="X1133" s="14">
        <v>0</v>
      </c>
      <c r="Y1133" s="14">
        <v>0</v>
      </c>
      <c r="Z1133" s="15">
        <f t="shared" si="196"/>
        <v>0</v>
      </c>
      <c r="AA1133" s="14">
        <v>0</v>
      </c>
      <c r="AB1133" s="14">
        <v>0</v>
      </c>
      <c r="AC1133" s="15">
        <f t="shared" si="197"/>
        <v>0</v>
      </c>
      <c r="AD1133" s="14">
        <v>0</v>
      </c>
      <c r="AE1133" s="15">
        <f t="shared" si="198"/>
        <v>0</v>
      </c>
      <c r="AF1133" s="16">
        <v>0</v>
      </c>
      <c r="AG1133" s="10"/>
      <c r="AH1133" s="10"/>
      <c r="AI1133" s="10"/>
      <c r="AJ1133" s="10"/>
    </row>
    <row r="1134" spans="1:36" ht="16.5" hidden="1" customHeight="1" outlineLevel="3" thickBot="1" x14ac:dyDescent="0.3">
      <c r="A1134" s="21" t="s">
        <v>1039</v>
      </c>
      <c r="B1134" s="12">
        <f t="shared" si="188"/>
        <v>5753</v>
      </c>
      <c r="C1134" s="12">
        <v>125</v>
      </c>
      <c r="D1134" s="12">
        <v>124</v>
      </c>
      <c r="E1134" s="13">
        <f t="shared" si="189"/>
        <v>0.99199999999999999</v>
      </c>
      <c r="F1134" s="12">
        <v>822</v>
      </c>
      <c r="G1134" s="12">
        <v>813</v>
      </c>
      <c r="H1134" s="13">
        <f t="shared" si="190"/>
        <v>0.98905109489051091</v>
      </c>
      <c r="I1134" s="12">
        <v>917</v>
      </c>
      <c r="J1134" s="12">
        <v>910</v>
      </c>
      <c r="K1134" s="13">
        <f t="shared" si="191"/>
        <v>0.99236641221374045</v>
      </c>
      <c r="L1134" s="12">
        <v>643</v>
      </c>
      <c r="M1134" s="14">
        <v>640</v>
      </c>
      <c r="N1134" s="15">
        <f t="shared" si="192"/>
        <v>0.99533437013996895</v>
      </c>
      <c r="O1134" s="14">
        <v>861</v>
      </c>
      <c r="P1134" s="14">
        <v>856</v>
      </c>
      <c r="Q1134" s="15">
        <f t="shared" si="193"/>
        <v>0.9941927990708479</v>
      </c>
      <c r="R1134" s="14">
        <v>865</v>
      </c>
      <c r="S1134" s="14">
        <v>860</v>
      </c>
      <c r="T1134" s="15">
        <f t="shared" si="194"/>
        <v>0.9942196531791907</v>
      </c>
      <c r="U1134" s="14">
        <v>567</v>
      </c>
      <c r="V1134" s="14">
        <v>553</v>
      </c>
      <c r="W1134" s="15">
        <f t="shared" si="195"/>
        <v>0.97530864197530864</v>
      </c>
      <c r="X1134" s="14">
        <v>638</v>
      </c>
      <c r="Y1134" s="14">
        <v>604</v>
      </c>
      <c r="Z1134" s="15">
        <f t="shared" si="196"/>
        <v>0.94670846394984332</v>
      </c>
      <c r="AA1134" s="14">
        <v>315</v>
      </c>
      <c r="AB1134" s="14">
        <v>3</v>
      </c>
      <c r="AC1134" s="15">
        <f t="shared" si="197"/>
        <v>9.5238095238095247E-3</v>
      </c>
      <c r="AD1134" s="14">
        <v>305</v>
      </c>
      <c r="AE1134" s="15">
        <f t="shared" si="198"/>
        <v>0.96825396825396826</v>
      </c>
      <c r="AF1134" s="16">
        <v>0</v>
      </c>
      <c r="AG1134" s="10"/>
      <c r="AH1134" s="10"/>
      <c r="AI1134" s="10"/>
      <c r="AJ1134" s="10"/>
    </row>
    <row r="1135" spans="1:36" ht="16.5" hidden="1" customHeight="1" outlineLevel="3" thickBot="1" x14ac:dyDescent="0.3">
      <c r="A1135" s="21" t="s">
        <v>187</v>
      </c>
      <c r="B1135" s="12">
        <f t="shared" si="188"/>
        <v>1417</v>
      </c>
      <c r="C1135" s="12">
        <v>804</v>
      </c>
      <c r="D1135" s="12">
        <v>795</v>
      </c>
      <c r="E1135" s="13">
        <f t="shared" si="189"/>
        <v>0.98880597014925375</v>
      </c>
      <c r="F1135" s="12">
        <v>483</v>
      </c>
      <c r="G1135" s="12">
        <v>476</v>
      </c>
      <c r="H1135" s="13">
        <f t="shared" si="190"/>
        <v>0.98550724637681164</v>
      </c>
      <c r="I1135" s="12">
        <v>130</v>
      </c>
      <c r="J1135" s="12">
        <v>128</v>
      </c>
      <c r="K1135" s="13">
        <f t="shared" si="191"/>
        <v>0.98461538461538467</v>
      </c>
      <c r="L1135" s="12">
        <v>0</v>
      </c>
      <c r="M1135" s="14">
        <v>0</v>
      </c>
      <c r="N1135" s="15">
        <f t="shared" si="192"/>
        <v>0</v>
      </c>
      <c r="O1135" s="14">
        <v>0</v>
      </c>
      <c r="P1135" s="14">
        <v>0</v>
      </c>
      <c r="Q1135" s="15">
        <f t="shared" si="193"/>
        <v>0</v>
      </c>
      <c r="R1135" s="14">
        <v>0</v>
      </c>
      <c r="S1135" s="14">
        <v>0</v>
      </c>
      <c r="T1135" s="15">
        <f t="shared" si="194"/>
        <v>0</v>
      </c>
      <c r="U1135" s="14">
        <v>0</v>
      </c>
      <c r="V1135" s="14">
        <v>0</v>
      </c>
      <c r="W1135" s="15">
        <f t="shared" si="195"/>
        <v>0</v>
      </c>
      <c r="X1135" s="14">
        <v>0</v>
      </c>
      <c r="Y1135" s="14">
        <v>0</v>
      </c>
      <c r="Z1135" s="15">
        <f t="shared" si="196"/>
        <v>0</v>
      </c>
      <c r="AA1135" s="14">
        <v>0</v>
      </c>
      <c r="AB1135" s="14">
        <v>0</v>
      </c>
      <c r="AC1135" s="15">
        <f t="shared" si="197"/>
        <v>0</v>
      </c>
      <c r="AD1135" s="14">
        <v>0</v>
      </c>
      <c r="AE1135" s="15">
        <f t="shared" si="198"/>
        <v>0</v>
      </c>
      <c r="AF1135" s="16">
        <v>0</v>
      </c>
      <c r="AG1135" s="10"/>
      <c r="AH1135" s="10"/>
      <c r="AI1135" s="10"/>
      <c r="AJ1135" s="10"/>
    </row>
    <row r="1136" spans="1:36" ht="16.5" hidden="1" customHeight="1" outlineLevel="3" thickBot="1" x14ac:dyDescent="0.3">
      <c r="A1136" s="21" t="s">
        <v>1040</v>
      </c>
      <c r="B1136" s="12">
        <f t="shared" si="188"/>
        <v>4404</v>
      </c>
      <c r="C1136" s="12">
        <v>0</v>
      </c>
      <c r="D1136" s="12">
        <v>0</v>
      </c>
      <c r="E1136" s="13">
        <f t="shared" si="189"/>
        <v>0</v>
      </c>
      <c r="F1136" s="12">
        <v>712</v>
      </c>
      <c r="G1136" s="12">
        <v>706</v>
      </c>
      <c r="H1136" s="13">
        <f t="shared" si="190"/>
        <v>0.9915730337078652</v>
      </c>
      <c r="I1136" s="12">
        <v>828</v>
      </c>
      <c r="J1136" s="12">
        <v>826</v>
      </c>
      <c r="K1136" s="13">
        <f t="shared" si="191"/>
        <v>0.99758454106280192</v>
      </c>
      <c r="L1136" s="12">
        <v>743</v>
      </c>
      <c r="M1136" s="14">
        <v>740</v>
      </c>
      <c r="N1136" s="15">
        <f t="shared" si="192"/>
        <v>0.99596231493943477</v>
      </c>
      <c r="O1136" s="14">
        <v>1086</v>
      </c>
      <c r="P1136" s="14">
        <v>1082</v>
      </c>
      <c r="Q1136" s="15">
        <f t="shared" si="193"/>
        <v>0.99631675874769798</v>
      </c>
      <c r="R1136" s="14">
        <v>318</v>
      </c>
      <c r="S1136" s="14">
        <v>304</v>
      </c>
      <c r="T1136" s="15">
        <f t="shared" si="194"/>
        <v>0.95597484276729561</v>
      </c>
      <c r="U1136" s="14">
        <v>0</v>
      </c>
      <c r="V1136" s="14">
        <v>0</v>
      </c>
      <c r="W1136" s="15">
        <f t="shared" si="195"/>
        <v>0</v>
      </c>
      <c r="X1136" s="14">
        <v>401</v>
      </c>
      <c r="Y1136" s="14">
        <v>395</v>
      </c>
      <c r="Z1136" s="15">
        <f t="shared" si="196"/>
        <v>0.98503740648379057</v>
      </c>
      <c r="AA1136" s="14">
        <v>316</v>
      </c>
      <c r="AB1136" s="14">
        <v>0</v>
      </c>
      <c r="AC1136" s="15">
        <f t="shared" si="197"/>
        <v>0</v>
      </c>
      <c r="AD1136" s="14">
        <v>307</v>
      </c>
      <c r="AE1136" s="15">
        <f t="shared" si="198"/>
        <v>0.97151898734177211</v>
      </c>
      <c r="AF1136" s="16">
        <v>0</v>
      </c>
      <c r="AG1136" s="10"/>
      <c r="AH1136" s="10"/>
      <c r="AI1136" s="10"/>
      <c r="AJ1136" s="10"/>
    </row>
    <row r="1137" spans="1:36" ht="16.5" hidden="1" customHeight="1" outlineLevel="3" thickBot="1" x14ac:dyDescent="0.3">
      <c r="A1137" s="21" t="s">
        <v>1041</v>
      </c>
      <c r="B1137" s="12">
        <f t="shared" si="188"/>
        <v>4827</v>
      </c>
      <c r="C1137" s="12">
        <v>995</v>
      </c>
      <c r="D1137" s="12">
        <v>980</v>
      </c>
      <c r="E1137" s="13">
        <f t="shared" si="189"/>
        <v>0.98492462311557794</v>
      </c>
      <c r="F1137" s="12">
        <v>384</v>
      </c>
      <c r="G1137" s="12">
        <v>376</v>
      </c>
      <c r="H1137" s="13">
        <f t="shared" si="190"/>
        <v>0.97916666666666663</v>
      </c>
      <c r="I1137" s="12">
        <v>618</v>
      </c>
      <c r="J1137" s="12">
        <v>614</v>
      </c>
      <c r="K1137" s="13">
        <f t="shared" si="191"/>
        <v>0.99352750809061485</v>
      </c>
      <c r="L1137" s="12">
        <v>572</v>
      </c>
      <c r="M1137" s="14">
        <v>572</v>
      </c>
      <c r="N1137" s="15">
        <f t="shared" si="192"/>
        <v>1</v>
      </c>
      <c r="O1137" s="14">
        <v>27</v>
      </c>
      <c r="P1137" s="14">
        <v>27</v>
      </c>
      <c r="Q1137" s="15">
        <f t="shared" si="193"/>
        <v>1</v>
      </c>
      <c r="R1137" s="14">
        <v>366</v>
      </c>
      <c r="S1137" s="14">
        <v>364</v>
      </c>
      <c r="T1137" s="15">
        <f t="shared" si="194"/>
        <v>0.99453551912568305</v>
      </c>
      <c r="U1137" s="14">
        <v>734</v>
      </c>
      <c r="V1137" s="14">
        <v>720</v>
      </c>
      <c r="W1137" s="15">
        <f t="shared" si="195"/>
        <v>0.98092643051771122</v>
      </c>
      <c r="X1137" s="14">
        <v>765</v>
      </c>
      <c r="Y1137" s="14">
        <v>727</v>
      </c>
      <c r="Z1137" s="15">
        <f t="shared" si="196"/>
        <v>0.95032679738562087</v>
      </c>
      <c r="AA1137" s="14">
        <v>366</v>
      </c>
      <c r="AB1137" s="14">
        <v>1</v>
      </c>
      <c r="AC1137" s="15">
        <f t="shared" si="197"/>
        <v>2.7322404371584699E-3</v>
      </c>
      <c r="AD1137" s="14">
        <v>352</v>
      </c>
      <c r="AE1137" s="15">
        <f t="shared" si="198"/>
        <v>0.96174863387978138</v>
      </c>
      <c r="AF1137" s="16">
        <v>0</v>
      </c>
      <c r="AG1137" s="10"/>
      <c r="AH1137" s="10"/>
      <c r="AI1137" s="10"/>
      <c r="AJ1137" s="10"/>
    </row>
    <row r="1138" spans="1:36" ht="16.5" hidden="1" customHeight="1" outlineLevel="3" thickBot="1" x14ac:dyDescent="0.3">
      <c r="A1138" s="21" t="s">
        <v>98</v>
      </c>
      <c r="B1138" s="12">
        <f t="shared" si="188"/>
        <v>1546</v>
      </c>
      <c r="C1138" s="12">
        <v>831</v>
      </c>
      <c r="D1138" s="12">
        <v>800</v>
      </c>
      <c r="E1138" s="13">
        <f t="shared" si="189"/>
        <v>0.96269554753309261</v>
      </c>
      <c r="F1138" s="12">
        <v>699</v>
      </c>
      <c r="G1138" s="12">
        <v>680</v>
      </c>
      <c r="H1138" s="13">
        <f t="shared" si="190"/>
        <v>0.97281831187410583</v>
      </c>
      <c r="I1138" s="12">
        <v>16</v>
      </c>
      <c r="J1138" s="12">
        <v>16</v>
      </c>
      <c r="K1138" s="13">
        <f t="shared" si="191"/>
        <v>1</v>
      </c>
      <c r="L1138" s="12">
        <v>0</v>
      </c>
      <c r="M1138" s="14">
        <v>0</v>
      </c>
      <c r="N1138" s="15">
        <f t="shared" si="192"/>
        <v>0</v>
      </c>
      <c r="O1138" s="14">
        <v>0</v>
      </c>
      <c r="P1138" s="14">
        <v>0</v>
      </c>
      <c r="Q1138" s="15">
        <f t="shared" si="193"/>
        <v>0</v>
      </c>
      <c r="R1138" s="14">
        <v>0</v>
      </c>
      <c r="S1138" s="14">
        <v>0</v>
      </c>
      <c r="T1138" s="15">
        <f t="shared" si="194"/>
        <v>0</v>
      </c>
      <c r="U1138" s="14">
        <v>0</v>
      </c>
      <c r="V1138" s="14">
        <v>0</v>
      </c>
      <c r="W1138" s="15">
        <f t="shared" si="195"/>
        <v>0</v>
      </c>
      <c r="X1138" s="14">
        <v>0</v>
      </c>
      <c r="Y1138" s="14">
        <v>0</v>
      </c>
      <c r="Z1138" s="15">
        <f t="shared" si="196"/>
        <v>0</v>
      </c>
      <c r="AA1138" s="14">
        <v>0</v>
      </c>
      <c r="AB1138" s="14">
        <v>0</v>
      </c>
      <c r="AC1138" s="15">
        <f t="shared" si="197"/>
        <v>0</v>
      </c>
      <c r="AD1138" s="14">
        <v>0</v>
      </c>
      <c r="AE1138" s="15">
        <f t="shared" si="198"/>
        <v>0</v>
      </c>
      <c r="AF1138" s="16">
        <v>0</v>
      </c>
      <c r="AG1138" s="10"/>
      <c r="AH1138" s="10"/>
      <c r="AI1138" s="10"/>
      <c r="AJ1138" s="10"/>
    </row>
    <row r="1139" spans="1:36" ht="16.5" hidden="1" customHeight="1" outlineLevel="3" thickBot="1" x14ac:dyDescent="0.3">
      <c r="A1139" s="21" t="s">
        <v>1042</v>
      </c>
      <c r="B1139" s="12">
        <f t="shared" si="188"/>
        <v>3471</v>
      </c>
      <c r="C1139" s="12">
        <v>976</v>
      </c>
      <c r="D1139" s="12">
        <v>956</v>
      </c>
      <c r="E1139" s="13">
        <f t="shared" si="189"/>
        <v>0.97950819672131151</v>
      </c>
      <c r="F1139" s="12">
        <v>693</v>
      </c>
      <c r="G1139" s="12">
        <v>683</v>
      </c>
      <c r="H1139" s="13">
        <f t="shared" si="190"/>
        <v>0.98556998556998554</v>
      </c>
      <c r="I1139" s="12">
        <v>814</v>
      </c>
      <c r="J1139" s="12">
        <v>811</v>
      </c>
      <c r="K1139" s="13">
        <f t="shared" si="191"/>
        <v>0.99631449631449631</v>
      </c>
      <c r="L1139" s="12">
        <v>877</v>
      </c>
      <c r="M1139" s="14">
        <v>875</v>
      </c>
      <c r="N1139" s="15">
        <f t="shared" si="192"/>
        <v>0.9977194982896237</v>
      </c>
      <c r="O1139" s="14">
        <v>111</v>
      </c>
      <c r="P1139" s="14">
        <v>110</v>
      </c>
      <c r="Q1139" s="15">
        <f t="shared" si="193"/>
        <v>0.99099099099099097</v>
      </c>
      <c r="R1139" s="14">
        <v>0</v>
      </c>
      <c r="S1139" s="14">
        <v>0</v>
      </c>
      <c r="T1139" s="15">
        <f t="shared" si="194"/>
        <v>0</v>
      </c>
      <c r="U1139" s="14">
        <v>0</v>
      </c>
      <c r="V1139" s="14">
        <v>0</v>
      </c>
      <c r="W1139" s="15">
        <f t="shared" si="195"/>
        <v>0</v>
      </c>
      <c r="X1139" s="14">
        <v>0</v>
      </c>
      <c r="Y1139" s="14">
        <v>0</v>
      </c>
      <c r="Z1139" s="15">
        <f t="shared" si="196"/>
        <v>0</v>
      </c>
      <c r="AA1139" s="14">
        <v>0</v>
      </c>
      <c r="AB1139" s="14">
        <v>0</v>
      </c>
      <c r="AC1139" s="15">
        <f t="shared" si="197"/>
        <v>0</v>
      </c>
      <c r="AD1139" s="14">
        <v>0</v>
      </c>
      <c r="AE1139" s="15">
        <f t="shared" si="198"/>
        <v>0</v>
      </c>
      <c r="AF1139" s="16">
        <v>0</v>
      </c>
      <c r="AG1139" s="10"/>
      <c r="AH1139" s="10"/>
      <c r="AI1139" s="10"/>
      <c r="AJ1139" s="10"/>
    </row>
    <row r="1140" spans="1:36" ht="16.5" hidden="1" customHeight="1" outlineLevel="3" thickBot="1" x14ac:dyDescent="0.3">
      <c r="A1140" s="21" t="s">
        <v>1043</v>
      </c>
      <c r="B1140" s="12">
        <f t="shared" si="188"/>
        <v>278</v>
      </c>
      <c r="C1140" s="12">
        <v>1</v>
      </c>
      <c r="D1140" s="12">
        <v>1</v>
      </c>
      <c r="E1140" s="13">
        <f t="shared" si="189"/>
        <v>1</v>
      </c>
      <c r="F1140" s="12">
        <v>79</v>
      </c>
      <c r="G1140" s="12">
        <v>77</v>
      </c>
      <c r="H1140" s="13">
        <f t="shared" si="190"/>
        <v>0.97468354430379744</v>
      </c>
      <c r="I1140" s="12">
        <v>1</v>
      </c>
      <c r="J1140" s="12">
        <v>1</v>
      </c>
      <c r="K1140" s="13">
        <f t="shared" si="191"/>
        <v>1</v>
      </c>
      <c r="L1140" s="12">
        <v>0</v>
      </c>
      <c r="M1140" s="14">
        <v>0</v>
      </c>
      <c r="N1140" s="15">
        <f t="shared" si="192"/>
        <v>0</v>
      </c>
      <c r="O1140" s="14">
        <v>0</v>
      </c>
      <c r="P1140" s="14">
        <v>0</v>
      </c>
      <c r="Q1140" s="15">
        <f t="shared" si="193"/>
        <v>0</v>
      </c>
      <c r="R1140" s="14">
        <v>197</v>
      </c>
      <c r="S1140" s="14">
        <v>196</v>
      </c>
      <c r="T1140" s="15">
        <f t="shared" si="194"/>
        <v>0.99492385786802029</v>
      </c>
      <c r="U1140" s="14">
        <v>0</v>
      </c>
      <c r="V1140" s="14">
        <v>0</v>
      </c>
      <c r="W1140" s="15">
        <f t="shared" si="195"/>
        <v>0</v>
      </c>
      <c r="X1140" s="14">
        <v>0</v>
      </c>
      <c r="Y1140" s="14">
        <v>0</v>
      </c>
      <c r="Z1140" s="15">
        <f t="shared" si="196"/>
        <v>0</v>
      </c>
      <c r="AA1140" s="14">
        <v>0</v>
      </c>
      <c r="AB1140" s="14">
        <v>0</v>
      </c>
      <c r="AC1140" s="15">
        <f t="shared" si="197"/>
        <v>0</v>
      </c>
      <c r="AD1140" s="14">
        <v>0</v>
      </c>
      <c r="AE1140" s="15">
        <f t="shared" si="198"/>
        <v>0</v>
      </c>
      <c r="AF1140" s="16">
        <v>0</v>
      </c>
      <c r="AG1140" s="10"/>
      <c r="AH1140" s="10"/>
      <c r="AI1140" s="10"/>
      <c r="AJ1140" s="10"/>
    </row>
    <row r="1141" spans="1:36" ht="16.5" hidden="1" customHeight="1" outlineLevel="3" thickBot="1" x14ac:dyDescent="0.3">
      <c r="A1141" s="21" t="s">
        <v>1044</v>
      </c>
      <c r="B1141" s="12">
        <f t="shared" si="188"/>
        <v>7220</v>
      </c>
      <c r="C1141" s="12">
        <v>744</v>
      </c>
      <c r="D1141" s="12">
        <v>701</v>
      </c>
      <c r="E1141" s="13">
        <f t="shared" si="189"/>
        <v>0.94220430107526887</v>
      </c>
      <c r="F1141" s="12">
        <v>904</v>
      </c>
      <c r="G1141" s="12">
        <v>885</v>
      </c>
      <c r="H1141" s="13">
        <f t="shared" si="190"/>
        <v>0.97898230088495575</v>
      </c>
      <c r="I1141" s="12">
        <v>875</v>
      </c>
      <c r="J1141" s="12">
        <v>870</v>
      </c>
      <c r="K1141" s="13">
        <f t="shared" si="191"/>
        <v>0.99428571428571433</v>
      </c>
      <c r="L1141" s="12">
        <v>669</v>
      </c>
      <c r="M1141" s="14">
        <v>663</v>
      </c>
      <c r="N1141" s="15">
        <f t="shared" si="192"/>
        <v>0.99103139013452912</v>
      </c>
      <c r="O1141" s="14">
        <v>990</v>
      </c>
      <c r="P1141" s="14">
        <v>981</v>
      </c>
      <c r="Q1141" s="15">
        <f t="shared" si="193"/>
        <v>0.99090909090909096</v>
      </c>
      <c r="R1141" s="14">
        <v>884</v>
      </c>
      <c r="S1141" s="14">
        <v>880</v>
      </c>
      <c r="T1141" s="15">
        <f t="shared" si="194"/>
        <v>0.99547511312217196</v>
      </c>
      <c r="U1141" s="14">
        <v>880</v>
      </c>
      <c r="V1141" s="14">
        <v>869</v>
      </c>
      <c r="W1141" s="15">
        <f t="shared" si="195"/>
        <v>0.98750000000000004</v>
      </c>
      <c r="X1141" s="14">
        <v>759</v>
      </c>
      <c r="Y1141" s="14">
        <v>736</v>
      </c>
      <c r="Z1141" s="15">
        <f t="shared" si="196"/>
        <v>0.96969696969696972</v>
      </c>
      <c r="AA1141" s="14">
        <v>515</v>
      </c>
      <c r="AB1141" s="14">
        <v>1</v>
      </c>
      <c r="AC1141" s="15">
        <f t="shared" si="197"/>
        <v>1.9417475728155339E-3</v>
      </c>
      <c r="AD1141" s="14">
        <v>501</v>
      </c>
      <c r="AE1141" s="15">
        <f t="shared" si="198"/>
        <v>0.97281553398058251</v>
      </c>
      <c r="AF1141" s="16">
        <v>0</v>
      </c>
      <c r="AG1141" s="10"/>
      <c r="AH1141" s="10"/>
      <c r="AI1141" s="10"/>
      <c r="AJ1141" s="10"/>
    </row>
    <row r="1142" spans="1:36" ht="16.5" hidden="1" customHeight="1" outlineLevel="3" thickBot="1" x14ac:dyDescent="0.3">
      <c r="A1142" s="21" t="s">
        <v>1045</v>
      </c>
      <c r="B1142" s="12">
        <f t="shared" si="188"/>
        <v>4396</v>
      </c>
      <c r="C1142" s="12">
        <v>0</v>
      </c>
      <c r="D1142" s="12">
        <v>0</v>
      </c>
      <c r="E1142" s="13">
        <f t="shared" si="189"/>
        <v>0</v>
      </c>
      <c r="F1142" s="12">
        <v>1</v>
      </c>
      <c r="G1142" s="12">
        <v>1</v>
      </c>
      <c r="H1142" s="13">
        <f t="shared" si="190"/>
        <v>1</v>
      </c>
      <c r="I1142" s="12">
        <v>0</v>
      </c>
      <c r="J1142" s="12">
        <v>0</v>
      </c>
      <c r="K1142" s="13">
        <f t="shared" si="191"/>
        <v>0</v>
      </c>
      <c r="L1142" s="12">
        <v>303</v>
      </c>
      <c r="M1142" s="14">
        <v>303</v>
      </c>
      <c r="N1142" s="15">
        <f t="shared" si="192"/>
        <v>1</v>
      </c>
      <c r="O1142" s="14">
        <v>1166</v>
      </c>
      <c r="P1142" s="14">
        <v>1161</v>
      </c>
      <c r="Q1142" s="15">
        <f t="shared" si="193"/>
        <v>0.99571183533447682</v>
      </c>
      <c r="R1142" s="14">
        <v>1090</v>
      </c>
      <c r="S1142" s="14">
        <v>1089</v>
      </c>
      <c r="T1142" s="15">
        <f t="shared" si="194"/>
        <v>0.99908256880733948</v>
      </c>
      <c r="U1142" s="14">
        <v>857</v>
      </c>
      <c r="V1142" s="14">
        <v>840</v>
      </c>
      <c r="W1142" s="15">
        <f t="shared" si="195"/>
        <v>0.98016336056009334</v>
      </c>
      <c r="X1142" s="14">
        <v>673</v>
      </c>
      <c r="Y1142" s="14">
        <v>656</v>
      </c>
      <c r="Z1142" s="15">
        <f t="shared" si="196"/>
        <v>0.97473997028231796</v>
      </c>
      <c r="AA1142" s="14">
        <v>306</v>
      </c>
      <c r="AB1142" s="14">
        <v>0</v>
      </c>
      <c r="AC1142" s="15">
        <f t="shared" si="197"/>
        <v>0</v>
      </c>
      <c r="AD1142" s="14">
        <v>294</v>
      </c>
      <c r="AE1142" s="15">
        <f t="shared" si="198"/>
        <v>0.96078431372549022</v>
      </c>
      <c r="AF1142" s="16">
        <v>0</v>
      </c>
      <c r="AG1142" s="10"/>
      <c r="AH1142" s="10"/>
      <c r="AI1142" s="10"/>
      <c r="AJ1142" s="10"/>
    </row>
    <row r="1143" spans="1:36" ht="16.5" hidden="1" customHeight="1" outlineLevel="3" thickBot="1" x14ac:dyDescent="0.3">
      <c r="A1143" s="21" t="s">
        <v>1046</v>
      </c>
      <c r="B1143" s="12">
        <f t="shared" si="188"/>
        <v>3919</v>
      </c>
      <c r="C1143" s="12">
        <v>0</v>
      </c>
      <c r="D1143" s="12">
        <v>0</v>
      </c>
      <c r="E1143" s="13">
        <f t="shared" si="189"/>
        <v>0</v>
      </c>
      <c r="F1143" s="12">
        <v>540</v>
      </c>
      <c r="G1143" s="12">
        <v>532</v>
      </c>
      <c r="H1143" s="13">
        <f t="shared" si="190"/>
        <v>0.98518518518518516</v>
      </c>
      <c r="I1143" s="12">
        <v>841</v>
      </c>
      <c r="J1143" s="12">
        <v>839</v>
      </c>
      <c r="K1143" s="13">
        <f t="shared" si="191"/>
        <v>0.99762187871581454</v>
      </c>
      <c r="L1143" s="12">
        <v>781</v>
      </c>
      <c r="M1143" s="14">
        <v>780</v>
      </c>
      <c r="N1143" s="15">
        <f t="shared" si="192"/>
        <v>0.99871959026888601</v>
      </c>
      <c r="O1143" s="14">
        <v>1006</v>
      </c>
      <c r="P1143" s="14">
        <v>996</v>
      </c>
      <c r="Q1143" s="15">
        <f t="shared" si="193"/>
        <v>0.99005964214711728</v>
      </c>
      <c r="R1143" s="14">
        <v>734</v>
      </c>
      <c r="S1143" s="14">
        <v>727</v>
      </c>
      <c r="T1143" s="15">
        <f t="shared" si="194"/>
        <v>0.99046321525885561</v>
      </c>
      <c r="U1143" s="14">
        <v>17</v>
      </c>
      <c r="V1143" s="14">
        <v>14</v>
      </c>
      <c r="W1143" s="15">
        <f t="shared" si="195"/>
        <v>0.82352941176470584</v>
      </c>
      <c r="X1143" s="14">
        <v>0</v>
      </c>
      <c r="Y1143" s="14">
        <v>0</v>
      </c>
      <c r="Z1143" s="15">
        <f t="shared" si="196"/>
        <v>0</v>
      </c>
      <c r="AA1143" s="14">
        <v>0</v>
      </c>
      <c r="AB1143" s="14">
        <v>0</v>
      </c>
      <c r="AC1143" s="15">
        <f t="shared" si="197"/>
        <v>0</v>
      </c>
      <c r="AD1143" s="14">
        <v>0</v>
      </c>
      <c r="AE1143" s="15">
        <f t="shared" si="198"/>
        <v>0</v>
      </c>
      <c r="AF1143" s="16">
        <v>0</v>
      </c>
      <c r="AG1143" s="10"/>
      <c r="AH1143" s="10"/>
      <c r="AI1143" s="10"/>
      <c r="AJ1143" s="10"/>
    </row>
    <row r="1144" spans="1:36" ht="16.5" hidden="1" customHeight="1" outlineLevel="3" thickBot="1" x14ac:dyDescent="0.3">
      <c r="A1144" s="21" t="s">
        <v>1047</v>
      </c>
      <c r="B1144" s="12">
        <f t="shared" si="188"/>
        <v>2265</v>
      </c>
      <c r="C1144" s="12">
        <v>621</v>
      </c>
      <c r="D1144" s="12">
        <v>612</v>
      </c>
      <c r="E1144" s="13">
        <f t="shared" si="189"/>
        <v>0.98550724637681164</v>
      </c>
      <c r="F1144" s="12">
        <v>480</v>
      </c>
      <c r="G1144" s="12">
        <v>471</v>
      </c>
      <c r="H1144" s="13">
        <f t="shared" si="190"/>
        <v>0.98124999999999996</v>
      </c>
      <c r="I1144" s="12">
        <v>321</v>
      </c>
      <c r="J1144" s="12">
        <v>320</v>
      </c>
      <c r="K1144" s="13">
        <f t="shared" si="191"/>
        <v>0.99688473520249221</v>
      </c>
      <c r="L1144" s="12">
        <v>300</v>
      </c>
      <c r="M1144" s="14">
        <v>300</v>
      </c>
      <c r="N1144" s="15">
        <f t="shared" si="192"/>
        <v>1</v>
      </c>
      <c r="O1144" s="14">
        <v>481</v>
      </c>
      <c r="P1144" s="14">
        <v>478</v>
      </c>
      <c r="Q1144" s="15">
        <f t="shared" si="193"/>
        <v>0.99376299376299382</v>
      </c>
      <c r="R1144" s="14">
        <v>62</v>
      </c>
      <c r="S1144" s="14">
        <v>62</v>
      </c>
      <c r="T1144" s="15">
        <f t="shared" si="194"/>
        <v>1</v>
      </c>
      <c r="U1144" s="14">
        <v>0</v>
      </c>
      <c r="V1144" s="14">
        <v>0</v>
      </c>
      <c r="W1144" s="15">
        <f t="shared" si="195"/>
        <v>0</v>
      </c>
      <c r="X1144" s="14">
        <v>0</v>
      </c>
      <c r="Y1144" s="14">
        <v>0</v>
      </c>
      <c r="Z1144" s="15">
        <f t="shared" si="196"/>
        <v>0</v>
      </c>
      <c r="AA1144" s="14">
        <v>0</v>
      </c>
      <c r="AB1144" s="14">
        <v>0</v>
      </c>
      <c r="AC1144" s="15">
        <f t="shared" si="197"/>
        <v>0</v>
      </c>
      <c r="AD1144" s="14">
        <v>0</v>
      </c>
      <c r="AE1144" s="15">
        <f t="shared" si="198"/>
        <v>0</v>
      </c>
      <c r="AF1144" s="16">
        <v>0</v>
      </c>
      <c r="AG1144" s="10"/>
      <c r="AH1144" s="10"/>
      <c r="AI1144" s="10"/>
      <c r="AJ1144" s="10"/>
    </row>
    <row r="1145" spans="1:36" ht="16.5" hidden="1" customHeight="1" outlineLevel="3" thickBot="1" x14ac:dyDescent="0.3">
      <c r="A1145" s="21" t="s">
        <v>1048</v>
      </c>
      <c r="B1145" s="12">
        <f t="shared" si="188"/>
        <v>3313</v>
      </c>
      <c r="C1145" s="12">
        <v>943</v>
      </c>
      <c r="D1145" s="12">
        <v>934</v>
      </c>
      <c r="E1145" s="13">
        <f t="shared" si="189"/>
        <v>0.99045599151643693</v>
      </c>
      <c r="F1145" s="12">
        <v>808</v>
      </c>
      <c r="G1145" s="12">
        <v>799</v>
      </c>
      <c r="H1145" s="13">
        <f t="shared" si="190"/>
        <v>0.98886138613861385</v>
      </c>
      <c r="I1145" s="12">
        <v>933</v>
      </c>
      <c r="J1145" s="12">
        <v>927</v>
      </c>
      <c r="K1145" s="13">
        <f t="shared" si="191"/>
        <v>0.99356913183279738</v>
      </c>
      <c r="L1145" s="12">
        <v>547</v>
      </c>
      <c r="M1145" s="14">
        <v>546</v>
      </c>
      <c r="N1145" s="15">
        <f t="shared" si="192"/>
        <v>0.9981718464351006</v>
      </c>
      <c r="O1145" s="14">
        <v>82</v>
      </c>
      <c r="P1145" s="14">
        <v>82</v>
      </c>
      <c r="Q1145" s="15">
        <f t="shared" si="193"/>
        <v>1</v>
      </c>
      <c r="R1145" s="14">
        <v>0</v>
      </c>
      <c r="S1145" s="14">
        <v>0</v>
      </c>
      <c r="T1145" s="15">
        <f t="shared" si="194"/>
        <v>0</v>
      </c>
      <c r="U1145" s="14">
        <v>0</v>
      </c>
      <c r="V1145" s="14">
        <v>0</v>
      </c>
      <c r="W1145" s="15">
        <f t="shared" si="195"/>
        <v>0</v>
      </c>
      <c r="X1145" s="14">
        <v>0</v>
      </c>
      <c r="Y1145" s="14">
        <v>0</v>
      </c>
      <c r="Z1145" s="15">
        <f t="shared" si="196"/>
        <v>0</v>
      </c>
      <c r="AA1145" s="14">
        <v>0</v>
      </c>
      <c r="AB1145" s="14">
        <v>0</v>
      </c>
      <c r="AC1145" s="15">
        <f t="shared" si="197"/>
        <v>0</v>
      </c>
      <c r="AD1145" s="14">
        <v>0</v>
      </c>
      <c r="AE1145" s="15">
        <f t="shared" si="198"/>
        <v>0</v>
      </c>
      <c r="AF1145" s="16">
        <v>0</v>
      </c>
      <c r="AG1145" s="10"/>
      <c r="AH1145" s="10"/>
      <c r="AI1145" s="10"/>
      <c r="AJ1145" s="10"/>
    </row>
    <row r="1146" spans="1:36" ht="16.5" hidden="1" customHeight="1" outlineLevel="3" thickBot="1" x14ac:dyDescent="0.3">
      <c r="A1146" s="21" t="s">
        <v>1049</v>
      </c>
      <c r="B1146" s="12">
        <f t="shared" si="188"/>
        <v>5524</v>
      </c>
      <c r="C1146" s="12">
        <v>900</v>
      </c>
      <c r="D1146" s="12">
        <v>888</v>
      </c>
      <c r="E1146" s="13">
        <f t="shared" si="189"/>
        <v>0.98666666666666669</v>
      </c>
      <c r="F1146" s="12">
        <v>684</v>
      </c>
      <c r="G1146" s="12">
        <v>669</v>
      </c>
      <c r="H1146" s="13">
        <f t="shared" si="190"/>
        <v>0.97807017543859653</v>
      </c>
      <c r="I1146" s="12">
        <v>850</v>
      </c>
      <c r="J1146" s="12">
        <v>840</v>
      </c>
      <c r="K1146" s="13">
        <f t="shared" si="191"/>
        <v>0.9882352941176471</v>
      </c>
      <c r="L1146" s="12">
        <v>848</v>
      </c>
      <c r="M1146" s="14">
        <v>836</v>
      </c>
      <c r="N1146" s="15">
        <f t="shared" si="192"/>
        <v>0.98584905660377353</v>
      </c>
      <c r="O1146" s="14">
        <v>946</v>
      </c>
      <c r="P1146" s="14">
        <v>941</v>
      </c>
      <c r="Q1146" s="15">
        <f t="shared" si="193"/>
        <v>0.9947145877378436</v>
      </c>
      <c r="R1146" s="14">
        <v>912</v>
      </c>
      <c r="S1146" s="14">
        <v>904</v>
      </c>
      <c r="T1146" s="15">
        <f t="shared" si="194"/>
        <v>0.99122807017543857</v>
      </c>
      <c r="U1146" s="14">
        <v>384</v>
      </c>
      <c r="V1146" s="14">
        <v>366</v>
      </c>
      <c r="W1146" s="15">
        <f t="shared" si="195"/>
        <v>0.953125</v>
      </c>
      <c r="X1146" s="14">
        <v>0</v>
      </c>
      <c r="Y1146" s="14">
        <v>0</v>
      </c>
      <c r="Z1146" s="15">
        <f t="shared" si="196"/>
        <v>0</v>
      </c>
      <c r="AA1146" s="14">
        <v>0</v>
      </c>
      <c r="AB1146" s="14">
        <v>0</v>
      </c>
      <c r="AC1146" s="15">
        <f t="shared" si="197"/>
        <v>0</v>
      </c>
      <c r="AD1146" s="14">
        <v>0</v>
      </c>
      <c r="AE1146" s="15">
        <f t="shared" si="198"/>
        <v>0</v>
      </c>
      <c r="AF1146" s="16">
        <v>0</v>
      </c>
      <c r="AG1146" s="10"/>
      <c r="AH1146" s="10"/>
      <c r="AI1146" s="10"/>
      <c r="AJ1146" s="10"/>
    </row>
    <row r="1147" spans="1:36" ht="16.5" customHeight="1" outlineLevel="1" collapsed="1" thickBot="1" x14ac:dyDescent="0.3">
      <c r="A1147" s="26" t="s">
        <v>1050</v>
      </c>
      <c r="B1147" s="18">
        <f t="shared" si="188"/>
        <v>95996</v>
      </c>
      <c r="C1147" s="18">
        <f>SUM(C1148:C1167)</f>
        <v>12545</v>
      </c>
      <c r="D1147" s="18">
        <f>SUM(D1148:D1167)</f>
        <v>11614</v>
      </c>
      <c r="E1147" s="19">
        <f t="shared" si="189"/>
        <v>0.92578716620167401</v>
      </c>
      <c r="F1147" s="18">
        <f>SUM(F1148:F1167)</f>
        <v>14163</v>
      </c>
      <c r="G1147" s="18">
        <f>SUM(G1148:G1167)</f>
        <v>13396</v>
      </c>
      <c r="H1147" s="19">
        <f t="shared" si="190"/>
        <v>0.94584480689119532</v>
      </c>
      <c r="I1147" s="18">
        <f>SUM(I1148:I1167)</f>
        <v>9805</v>
      </c>
      <c r="J1147" s="18">
        <f>SUM(J1148:J1167)</f>
        <v>9155</v>
      </c>
      <c r="K1147" s="19">
        <f t="shared" si="191"/>
        <v>0.9337072921978582</v>
      </c>
      <c r="L1147" s="18">
        <f>SUM(L1148:L1167)</f>
        <v>12699</v>
      </c>
      <c r="M1147" s="18">
        <f>SUM(M1148:M1167)</f>
        <v>9731</v>
      </c>
      <c r="N1147" s="19">
        <f t="shared" si="192"/>
        <v>0.76628080951256006</v>
      </c>
      <c r="O1147" s="18">
        <f>SUM(O1148:O1167)</f>
        <v>11148</v>
      </c>
      <c r="P1147" s="18">
        <f>SUM(P1148:P1167)</f>
        <v>8787</v>
      </c>
      <c r="Q1147" s="19">
        <f t="shared" si="193"/>
        <v>0.78821313240043056</v>
      </c>
      <c r="R1147" s="18">
        <f>SUM(R1148:R1167)</f>
        <v>10832</v>
      </c>
      <c r="S1147" s="18">
        <f>SUM(S1148:S1167)</f>
        <v>8960</v>
      </c>
      <c r="T1147" s="19">
        <f t="shared" si="194"/>
        <v>0.82717872968980799</v>
      </c>
      <c r="U1147" s="18">
        <f>SUM(U1148:U1167)</f>
        <v>7561</v>
      </c>
      <c r="V1147" s="18">
        <f>SUM(V1148:V1167)</f>
        <v>6467</v>
      </c>
      <c r="W1147" s="19">
        <f t="shared" si="195"/>
        <v>0.85531014416082529</v>
      </c>
      <c r="X1147" s="18">
        <f>SUM(X1148:X1167)</f>
        <v>7546</v>
      </c>
      <c r="Y1147" s="18">
        <f>SUM(Y1148:Y1167)</f>
        <v>7040</v>
      </c>
      <c r="Z1147" s="19">
        <f t="shared" si="196"/>
        <v>0.93294460641399413</v>
      </c>
      <c r="AA1147" s="18">
        <f>SUM(AA1148:AA1167)</f>
        <v>9697</v>
      </c>
      <c r="AB1147" s="18">
        <f>SUM(AB1148:AB1167)</f>
        <v>1</v>
      </c>
      <c r="AC1147" s="19">
        <f t="shared" si="197"/>
        <v>1.0312467773538208E-4</v>
      </c>
      <c r="AD1147" s="18">
        <f>SUM(AD1148:AD1167)</f>
        <v>9027</v>
      </c>
      <c r="AE1147" s="19">
        <f t="shared" si="198"/>
        <v>0.93090646591729398</v>
      </c>
      <c r="AF1147" s="20">
        <f>SUM(AF1148:AF1167)</f>
        <v>0</v>
      </c>
      <c r="AG1147" s="10"/>
      <c r="AH1147" s="10"/>
      <c r="AI1147" s="10"/>
      <c r="AJ1147" s="10"/>
    </row>
    <row r="1148" spans="1:36" ht="16.5" hidden="1" customHeight="1" outlineLevel="2" thickBot="1" x14ac:dyDescent="0.3">
      <c r="A1148" s="21" t="s">
        <v>1051</v>
      </c>
      <c r="B1148" s="12">
        <f t="shared" si="188"/>
        <v>7</v>
      </c>
      <c r="C1148" s="12">
        <v>7</v>
      </c>
      <c r="D1148" s="12">
        <v>2</v>
      </c>
      <c r="E1148" s="13">
        <f t="shared" si="189"/>
        <v>0.2857142857142857</v>
      </c>
      <c r="F1148" s="12">
        <v>0</v>
      </c>
      <c r="G1148" s="12">
        <v>0</v>
      </c>
      <c r="H1148" s="13">
        <f t="shared" si="190"/>
        <v>0</v>
      </c>
      <c r="I1148" s="12">
        <v>0</v>
      </c>
      <c r="J1148" s="12">
        <v>0</v>
      </c>
      <c r="K1148" s="13">
        <f t="shared" si="191"/>
        <v>0</v>
      </c>
      <c r="L1148" s="12">
        <v>0</v>
      </c>
      <c r="M1148" s="14">
        <v>0</v>
      </c>
      <c r="N1148" s="15">
        <f t="shared" si="192"/>
        <v>0</v>
      </c>
      <c r="O1148" s="14">
        <v>0</v>
      </c>
      <c r="P1148" s="14">
        <v>0</v>
      </c>
      <c r="Q1148" s="15">
        <f t="shared" si="193"/>
        <v>0</v>
      </c>
      <c r="R1148" s="14">
        <v>0</v>
      </c>
      <c r="S1148" s="14">
        <v>0</v>
      </c>
      <c r="T1148" s="15">
        <f t="shared" si="194"/>
        <v>0</v>
      </c>
      <c r="U1148" s="14">
        <v>0</v>
      </c>
      <c r="V1148" s="14">
        <v>0</v>
      </c>
      <c r="W1148" s="15">
        <f t="shared" si="195"/>
        <v>0</v>
      </c>
      <c r="X1148" s="14">
        <v>0</v>
      </c>
      <c r="Y1148" s="14">
        <v>0</v>
      </c>
      <c r="Z1148" s="15">
        <f t="shared" si="196"/>
        <v>0</v>
      </c>
      <c r="AA1148" s="14">
        <v>0</v>
      </c>
      <c r="AB1148" s="14">
        <v>0</v>
      </c>
      <c r="AC1148" s="15">
        <f t="shared" si="197"/>
        <v>0</v>
      </c>
      <c r="AD1148" s="14">
        <v>0</v>
      </c>
      <c r="AE1148" s="15">
        <f t="shared" si="198"/>
        <v>0</v>
      </c>
      <c r="AF1148" s="16">
        <v>0</v>
      </c>
      <c r="AG1148" s="10"/>
      <c r="AH1148" s="10"/>
      <c r="AI1148" s="10"/>
      <c r="AJ1148" s="10"/>
    </row>
    <row r="1149" spans="1:36" ht="16.5" hidden="1" customHeight="1" outlineLevel="2" thickBot="1" x14ac:dyDescent="0.3">
      <c r="A1149" s="21" t="s">
        <v>1052</v>
      </c>
      <c r="B1149" s="12">
        <f t="shared" si="188"/>
        <v>4663</v>
      </c>
      <c r="C1149" s="12">
        <v>991</v>
      </c>
      <c r="D1149" s="12">
        <v>959</v>
      </c>
      <c r="E1149" s="13">
        <f t="shared" si="189"/>
        <v>0.96770938446014132</v>
      </c>
      <c r="F1149" s="12">
        <v>1033</v>
      </c>
      <c r="G1149" s="12">
        <v>999</v>
      </c>
      <c r="H1149" s="13">
        <f t="shared" si="190"/>
        <v>0.96708615682478216</v>
      </c>
      <c r="I1149" s="12">
        <v>760</v>
      </c>
      <c r="J1149" s="12">
        <v>736</v>
      </c>
      <c r="K1149" s="13">
        <f t="shared" si="191"/>
        <v>0.96842105263157896</v>
      </c>
      <c r="L1149" s="12">
        <v>961</v>
      </c>
      <c r="M1149" s="14">
        <v>859</v>
      </c>
      <c r="N1149" s="15">
        <f t="shared" si="192"/>
        <v>0.89386056191467222</v>
      </c>
      <c r="O1149" s="14">
        <v>193</v>
      </c>
      <c r="P1149" s="14">
        <v>172</v>
      </c>
      <c r="Q1149" s="15">
        <f t="shared" si="193"/>
        <v>0.89119170984455953</v>
      </c>
      <c r="R1149" s="14">
        <v>0</v>
      </c>
      <c r="S1149" s="14">
        <v>0</v>
      </c>
      <c r="T1149" s="15">
        <f t="shared" si="194"/>
        <v>0</v>
      </c>
      <c r="U1149" s="14">
        <v>0</v>
      </c>
      <c r="V1149" s="14">
        <v>0</v>
      </c>
      <c r="W1149" s="15">
        <f t="shared" si="195"/>
        <v>0</v>
      </c>
      <c r="X1149" s="14">
        <v>163</v>
      </c>
      <c r="Y1149" s="14">
        <v>156</v>
      </c>
      <c r="Z1149" s="15">
        <f t="shared" si="196"/>
        <v>0.95705521472392641</v>
      </c>
      <c r="AA1149" s="14">
        <v>562</v>
      </c>
      <c r="AB1149" s="14">
        <v>0</v>
      </c>
      <c r="AC1149" s="15">
        <f t="shared" si="197"/>
        <v>0</v>
      </c>
      <c r="AD1149" s="14">
        <v>528</v>
      </c>
      <c r="AE1149" s="15">
        <f t="shared" si="198"/>
        <v>0.93950177935943058</v>
      </c>
      <c r="AF1149" s="16">
        <v>0</v>
      </c>
      <c r="AG1149" s="10"/>
      <c r="AH1149" s="10"/>
      <c r="AI1149" s="10"/>
      <c r="AJ1149" s="10"/>
    </row>
    <row r="1150" spans="1:36" ht="16.5" hidden="1" customHeight="1" outlineLevel="2" thickBot="1" x14ac:dyDescent="0.3">
      <c r="A1150" s="21" t="s">
        <v>1053</v>
      </c>
      <c r="B1150" s="12">
        <f t="shared" si="188"/>
        <v>7572</v>
      </c>
      <c r="C1150" s="12">
        <v>1331</v>
      </c>
      <c r="D1150" s="12">
        <v>1270</v>
      </c>
      <c r="E1150" s="13">
        <f t="shared" si="189"/>
        <v>0.95416979714500372</v>
      </c>
      <c r="F1150" s="12">
        <v>1406</v>
      </c>
      <c r="G1150" s="12">
        <v>1375</v>
      </c>
      <c r="H1150" s="13">
        <f t="shared" si="190"/>
        <v>0.97795163584637268</v>
      </c>
      <c r="I1150" s="12">
        <v>666</v>
      </c>
      <c r="J1150" s="12">
        <v>635</v>
      </c>
      <c r="K1150" s="13">
        <f t="shared" si="191"/>
        <v>0.95345345345345345</v>
      </c>
      <c r="L1150" s="12">
        <v>918</v>
      </c>
      <c r="M1150" s="14">
        <v>832</v>
      </c>
      <c r="N1150" s="15">
        <f t="shared" si="192"/>
        <v>0.90631808278867099</v>
      </c>
      <c r="O1150" s="14">
        <v>189</v>
      </c>
      <c r="P1150" s="14">
        <v>183</v>
      </c>
      <c r="Q1150" s="15">
        <f t="shared" si="193"/>
        <v>0.96825396825396826</v>
      </c>
      <c r="R1150" s="14">
        <v>558</v>
      </c>
      <c r="S1150" s="14">
        <v>538</v>
      </c>
      <c r="T1150" s="15">
        <f t="shared" si="194"/>
        <v>0.96415770609318996</v>
      </c>
      <c r="U1150" s="14">
        <v>765</v>
      </c>
      <c r="V1150" s="14">
        <v>724</v>
      </c>
      <c r="W1150" s="15">
        <f t="shared" si="195"/>
        <v>0.9464052287581699</v>
      </c>
      <c r="X1150" s="14">
        <v>885</v>
      </c>
      <c r="Y1150" s="14">
        <v>829</v>
      </c>
      <c r="Z1150" s="15">
        <f t="shared" si="196"/>
        <v>0.93672316384180787</v>
      </c>
      <c r="AA1150" s="14">
        <v>854</v>
      </c>
      <c r="AB1150" s="14">
        <v>0</v>
      </c>
      <c r="AC1150" s="15">
        <f t="shared" si="197"/>
        <v>0</v>
      </c>
      <c r="AD1150" s="14">
        <v>789</v>
      </c>
      <c r="AE1150" s="15">
        <f t="shared" si="198"/>
        <v>0.92388758782201408</v>
      </c>
      <c r="AF1150" s="16">
        <v>0</v>
      </c>
      <c r="AG1150" s="10"/>
      <c r="AH1150" s="10"/>
      <c r="AI1150" s="10"/>
      <c r="AJ1150" s="10"/>
    </row>
    <row r="1151" spans="1:36" ht="16.5" hidden="1" customHeight="1" outlineLevel="2" thickBot="1" x14ac:dyDescent="0.3">
      <c r="A1151" s="21" t="s">
        <v>280</v>
      </c>
      <c r="B1151" s="12">
        <f t="shared" si="188"/>
        <v>451</v>
      </c>
      <c r="C1151" s="12">
        <v>449</v>
      </c>
      <c r="D1151" s="12">
        <v>418</v>
      </c>
      <c r="E1151" s="13">
        <f t="shared" si="189"/>
        <v>0.93095768374164811</v>
      </c>
      <c r="F1151" s="12">
        <v>1</v>
      </c>
      <c r="G1151" s="12">
        <v>1</v>
      </c>
      <c r="H1151" s="13">
        <f t="shared" si="190"/>
        <v>1</v>
      </c>
      <c r="I1151" s="12">
        <v>1</v>
      </c>
      <c r="J1151" s="12">
        <v>1</v>
      </c>
      <c r="K1151" s="13">
        <f t="shared" si="191"/>
        <v>1</v>
      </c>
      <c r="L1151" s="12">
        <v>0</v>
      </c>
      <c r="M1151" s="14">
        <v>0</v>
      </c>
      <c r="N1151" s="15">
        <f t="shared" si="192"/>
        <v>0</v>
      </c>
      <c r="O1151" s="14">
        <v>0</v>
      </c>
      <c r="P1151" s="14">
        <v>0</v>
      </c>
      <c r="Q1151" s="15">
        <f t="shared" si="193"/>
        <v>0</v>
      </c>
      <c r="R1151" s="14">
        <v>0</v>
      </c>
      <c r="S1151" s="14">
        <v>0</v>
      </c>
      <c r="T1151" s="15">
        <f t="shared" si="194"/>
        <v>0</v>
      </c>
      <c r="U1151" s="14">
        <v>0</v>
      </c>
      <c r="V1151" s="14">
        <v>0</v>
      </c>
      <c r="W1151" s="15">
        <f t="shared" si="195"/>
        <v>0</v>
      </c>
      <c r="X1151" s="14">
        <v>0</v>
      </c>
      <c r="Y1151" s="14">
        <v>0</v>
      </c>
      <c r="Z1151" s="15">
        <f t="shared" si="196"/>
        <v>0</v>
      </c>
      <c r="AA1151" s="14">
        <v>0</v>
      </c>
      <c r="AB1151" s="14">
        <v>0</v>
      </c>
      <c r="AC1151" s="15">
        <f t="shared" si="197"/>
        <v>0</v>
      </c>
      <c r="AD1151" s="14">
        <v>0</v>
      </c>
      <c r="AE1151" s="15">
        <f t="shared" si="198"/>
        <v>0</v>
      </c>
      <c r="AF1151" s="16">
        <v>0</v>
      </c>
      <c r="AG1151" s="10"/>
      <c r="AH1151" s="10"/>
      <c r="AI1151" s="10"/>
      <c r="AJ1151" s="10"/>
    </row>
    <row r="1152" spans="1:36" ht="16.5" hidden="1" customHeight="1" outlineLevel="2" thickBot="1" x14ac:dyDescent="0.3">
      <c r="A1152" s="21" t="s">
        <v>1054</v>
      </c>
      <c r="B1152" s="12">
        <f t="shared" si="188"/>
        <v>2279</v>
      </c>
      <c r="C1152" s="12">
        <v>563</v>
      </c>
      <c r="D1152" s="12">
        <v>549</v>
      </c>
      <c r="E1152" s="13">
        <f t="shared" si="189"/>
        <v>0.9751332149200711</v>
      </c>
      <c r="F1152" s="12">
        <v>445</v>
      </c>
      <c r="G1152" s="12">
        <v>437</v>
      </c>
      <c r="H1152" s="13">
        <f t="shared" si="190"/>
        <v>0.98202247191011238</v>
      </c>
      <c r="I1152" s="12">
        <v>200</v>
      </c>
      <c r="J1152" s="12">
        <v>198</v>
      </c>
      <c r="K1152" s="13">
        <f t="shared" si="191"/>
        <v>0.99</v>
      </c>
      <c r="L1152" s="12">
        <v>293</v>
      </c>
      <c r="M1152" s="14">
        <v>231</v>
      </c>
      <c r="N1152" s="15">
        <f t="shared" si="192"/>
        <v>0.78839590443686003</v>
      </c>
      <c r="O1152" s="14">
        <v>237</v>
      </c>
      <c r="P1152" s="14">
        <v>165</v>
      </c>
      <c r="Q1152" s="15">
        <f t="shared" si="193"/>
        <v>0.69620253164556967</v>
      </c>
      <c r="R1152" s="14">
        <v>411</v>
      </c>
      <c r="S1152" s="14">
        <v>356</v>
      </c>
      <c r="T1152" s="15">
        <f t="shared" si="194"/>
        <v>0.86618004866180054</v>
      </c>
      <c r="U1152" s="14">
        <v>130</v>
      </c>
      <c r="V1152" s="14">
        <v>106</v>
      </c>
      <c r="W1152" s="15">
        <f t="shared" si="195"/>
        <v>0.81538461538461537</v>
      </c>
      <c r="X1152" s="14">
        <v>0</v>
      </c>
      <c r="Y1152" s="14">
        <v>0</v>
      </c>
      <c r="Z1152" s="15">
        <f t="shared" si="196"/>
        <v>0</v>
      </c>
      <c r="AA1152" s="14">
        <v>0</v>
      </c>
      <c r="AB1152" s="14">
        <v>0</v>
      </c>
      <c r="AC1152" s="15">
        <f t="shared" si="197"/>
        <v>0</v>
      </c>
      <c r="AD1152" s="14">
        <v>0</v>
      </c>
      <c r="AE1152" s="15">
        <f t="shared" si="198"/>
        <v>0</v>
      </c>
      <c r="AF1152" s="16">
        <v>0</v>
      </c>
      <c r="AG1152" s="10"/>
      <c r="AH1152" s="10"/>
      <c r="AI1152" s="10"/>
      <c r="AJ1152" s="10"/>
    </row>
    <row r="1153" spans="1:36" ht="16.5" hidden="1" customHeight="1" outlineLevel="2" thickBot="1" x14ac:dyDescent="0.3">
      <c r="A1153" s="21" t="s">
        <v>1055</v>
      </c>
      <c r="B1153" s="12">
        <f t="shared" si="188"/>
        <v>7669</v>
      </c>
      <c r="C1153" s="12">
        <v>1009</v>
      </c>
      <c r="D1153" s="12">
        <v>969</v>
      </c>
      <c r="E1153" s="13">
        <f t="shared" si="189"/>
        <v>0.96035678889990084</v>
      </c>
      <c r="F1153" s="12">
        <v>897</v>
      </c>
      <c r="G1153" s="12">
        <v>833</v>
      </c>
      <c r="H1153" s="13">
        <f t="shared" si="190"/>
        <v>0.92865105908584167</v>
      </c>
      <c r="I1153" s="12">
        <v>608</v>
      </c>
      <c r="J1153" s="12">
        <v>572</v>
      </c>
      <c r="K1153" s="13">
        <f t="shared" si="191"/>
        <v>0.94078947368421051</v>
      </c>
      <c r="L1153" s="12">
        <v>819</v>
      </c>
      <c r="M1153" s="14">
        <v>596</v>
      </c>
      <c r="N1153" s="15">
        <f t="shared" si="192"/>
        <v>0.72771672771672768</v>
      </c>
      <c r="O1153" s="14">
        <v>941</v>
      </c>
      <c r="P1153" s="14">
        <v>738</v>
      </c>
      <c r="Q1153" s="15">
        <f t="shared" si="193"/>
        <v>0.78427205100956432</v>
      </c>
      <c r="R1153" s="14">
        <v>1010</v>
      </c>
      <c r="S1153" s="14">
        <v>842</v>
      </c>
      <c r="T1153" s="15">
        <f t="shared" si="194"/>
        <v>0.83366336633663363</v>
      </c>
      <c r="U1153" s="14">
        <v>655</v>
      </c>
      <c r="V1153" s="14">
        <v>551</v>
      </c>
      <c r="W1153" s="15">
        <f t="shared" si="195"/>
        <v>0.84122137404580155</v>
      </c>
      <c r="X1153" s="14">
        <v>776</v>
      </c>
      <c r="Y1153" s="14">
        <v>726</v>
      </c>
      <c r="Z1153" s="15">
        <f t="shared" si="196"/>
        <v>0.93556701030927836</v>
      </c>
      <c r="AA1153" s="14">
        <v>954</v>
      </c>
      <c r="AB1153" s="14">
        <v>0</v>
      </c>
      <c r="AC1153" s="15">
        <f t="shared" si="197"/>
        <v>0</v>
      </c>
      <c r="AD1153" s="14">
        <v>887</v>
      </c>
      <c r="AE1153" s="15">
        <f t="shared" si="198"/>
        <v>0.92976939203354303</v>
      </c>
      <c r="AF1153" s="16">
        <v>0</v>
      </c>
      <c r="AG1153" s="10"/>
      <c r="AH1153" s="10"/>
      <c r="AI1153" s="10"/>
      <c r="AJ1153" s="10"/>
    </row>
    <row r="1154" spans="1:36" ht="16.5" hidden="1" customHeight="1" outlineLevel="2" thickBot="1" x14ac:dyDescent="0.3">
      <c r="A1154" s="21" t="s">
        <v>1056</v>
      </c>
      <c r="B1154" s="12">
        <f t="shared" si="188"/>
        <v>7557</v>
      </c>
      <c r="C1154" s="12">
        <v>1274</v>
      </c>
      <c r="D1154" s="12">
        <v>949</v>
      </c>
      <c r="E1154" s="13">
        <f t="shared" si="189"/>
        <v>0.74489795918367352</v>
      </c>
      <c r="F1154" s="12">
        <v>1291</v>
      </c>
      <c r="G1154" s="12">
        <v>1096</v>
      </c>
      <c r="H1154" s="13">
        <f t="shared" si="190"/>
        <v>0.84895429899302866</v>
      </c>
      <c r="I1154" s="12">
        <v>733</v>
      </c>
      <c r="J1154" s="12">
        <v>552</v>
      </c>
      <c r="K1154" s="13">
        <f t="shared" si="191"/>
        <v>0.75306957708049116</v>
      </c>
      <c r="L1154" s="12">
        <v>828</v>
      </c>
      <c r="M1154" s="14">
        <v>540</v>
      </c>
      <c r="N1154" s="15">
        <f t="shared" si="192"/>
        <v>0.65217391304347827</v>
      </c>
      <c r="O1154" s="14">
        <v>183</v>
      </c>
      <c r="P1154" s="14">
        <v>125</v>
      </c>
      <c r="Q1154" s="15">
        <f t="shared" si="193"/>
        <v>0.68306010928961747</v>
      </c>
      <c r="R1154" s="14">
        <v>737</v>
      </c>
      <c r="S1154" s="14">
        <v>557</v>
      </c>
      <c r="T1154" s="15">
        <f t="shared" si="194"/>
        <v>0.75576662143826323</v>
      </c>
      <c r="U1154" s="14">
        <v>695</v>
      </c>
      <c r="V1154" s="14">
        <v>567</v>
      </c>
      <c r="W1154" s="15">
        <f t="shared" si="195"/>
        <v>0.81582733812949637</v>
      </c>
      <c r="X1154" s="14">
        <v>796</v>
      </c>
      <c r="Y1154" s="14">
        <v>748</v>
      </c>
      <c r="Z1154" s="15">
        <f t="shared" si="196"/>
        <v>0.93969849246231152</v>
      </c>
      <c r="AA1154" s="14">
        <v>1020</v>
      </c>
      <c r="AB1154" s="14">
        <v>0</v>
      </c>
      <c r="AC1154" s="15">
        <f t="shared" si="197"/>
        <v>0</v>
      </c>
      <c r="AD1154" s="14">
        <v>961</v>
      </c>
      <c r="AE1154" s="15">
        <f t="shared" si="198"/>
        <v>0.94215686274509802</v>
      </c>
      <c r="AF1154" s="16">
        <v>0</v>
      </c>
      <c r="AG1154" s="10"/>
      <c r="AH1154" s="10"/>
      <c r="AI1154" s="10"/>
      <c r="AJ1154" s="10"/>
    </row>
    <row r="1155" spans="1:36" ht="16.5" hidden="1" customHeight="1" outlineLevel="2" thickBot="1" x14ac:dyDescent="0.3">
      <c r="A1155" s="21" t="s">
        <v>1057</v>
      </c>
      <c r="B1155" s="12">
        <f t="shared" si="188"/>
        <v>5858</v>
      </c>
      <c r="C1155" s="12">
        <v>0</v>
      </c>
      <c r="D1155" s="12">
        <v>0</v>
      </c>
      <c r="E1155" s="13">
        <f t="shared" si="189"/>
        <v>0</v>
      </c>
      <c r="F1155" s="12">
        <v>1034</v>
      </c>
      <c r="G1155" s="12">
        <v>972</v>
      </c>
      <c r="H1155" s="13">
        <f t="shared" si="190"/>
        <v>0.94003868471953578</v>
      </c>
      <c r="I1155" s="12">
        <v>797</v>
      </c>
      <c r="J1155" s="12">
        <v>772</v>
      </c>
      <c r="K1155" s="13">
        <f t="shared" si="191"/>
        <v>0.96863237139272274</v>
      </c>
      <c r="L1155" s="12">
        <v>1257</v>
      </c>
      <c r="M1155" s="14">
        <v>852</v>
      </c>
      <c r="N1155" s="15">
        <f t="shared" si="192"/>
        <v>0.67780429594272074</v>
      </c>
      <c r="O1155" s="14">
        <v>1171</v>
      </c>
      <c r="P1155" s="14">
        <v>806</v>
      </c>
      <c r="Q1155" s="15">
        <f t="shared" si="193"/>
        <v>0.68830059777967545</v>
      </c>
      <c r="R1155" s="14">
        <v>707</v>
      </c>
      <c r="S1155" s="14">
        <v>509</v>
      </c>
      <c r="T1155" s="15">
        <f t="shared" si="194"/>
        <v>0.71994342291371993</v>
      </c>
      <c r="U1155" s="14">
        <v>0</v>
      </c>
      <c r="V1155" s="14">
        <v>0</v>
      </c>
      <c r="W1155" s="15">
        <f t="shared" si="195"/>
        <v>0</v>
      </c>
      <c r="X1155" s="14">
        <v>92</v>
      </c>
      <c r="Y1155" s="14">
        <v>90</v>
      </c>
      <c r="Z1155" s="15">
        <f t="shared" si="196"/>
        <v>0.97826086956521741</v>
      </c>
      <c r="AA1155" s="14">
        <v>800</v>
      </c>
      <c r="AB1155" s="14">
        <v>0</v>
      </c>
      <c r="AC1155" s="15">
        <f t="shared" si="197"/>
        <v>0</v>
      </c>
      <c r="AD1155" s="14">
        <v>736</v>
      </c>
      <c r="AE1155" s="15">
        <f t="shared" si="198"/>
        <v>0.92</v>
      </c>
      <c r="AF1155" s="16">
        <v>0</v>
      </c>
      <c r="AG1155" s="10"/>
      <c r="AH1155" s="10"/>
      <c r="AI1155" s="10"/>
      <c r="AJ1155" s="10"/>
    </row>
    <row r="1156" spans="1:36" ht="16.5" hidden="1" customHeight="1" outlineLevel="2" thickBot="1" x14ac:dyDescent="0.3">
      <c r="A1156" s="21" t="s">
        <v>1058</v>
      </c>
      <c r="B1156" s="12">
        <f t="shared" si="188"/>
        <v>6907</v>
      </c>
      <c r="C1156" s="12">
        <v>909</v>
      </c>
      <c r="D1156" s="12">
        <v>861</v>
      </c>
      <c r="E1156" s="13">
        <f t="shared" si="189"/>
        <v>0.94719471947194722</v>
      </c>
      <c r="F1156" s="12">
        <v>858</v>
      </c>
      <c r="G1156" s="12">
        <v>822</v>
      </c>
      <c r="H1156" s="13">
        <f t="shared" si="190"/>
        <v>0.95804195804195802</v>
      </c>
      <c r="I1156" s="12">
        <v>510</v>
      </c>
      <c r="J1156" s="12">
        <v>476</v>
      </c>
      <c r="K1156" s="13">
        <f t="shared" si="191"/>
        <v>0.93333333333333335</v>
      </c>
      <c r="L1156" s="12">
        <v>603</v>
      </c>
      <c r="M1156" s="14">
        <v>478</v>
      </c>
      <c r="N1156" s="15">
        <f t="shared" si="192"/>
        <v>0.79270315091210619</v>
      </c>
      <c r="O1156" s="14">
        <v>948</v>
      </c>
      <c r="P1156" s="14">
        <v>802</v>
      </c>
      <c r="Q1156" s="15">
        <f t="shared" si="193"/>
        <v>0.84599156118143459</v>
      </c>
      <c r="R1156" s="14">
        <v>848</v>
      </c>
      <c r="S1156" s="14">
        <v>763</v>
      </c>
      <c r="T1156" s="15">
        <f t="shared" si="194"/>
        <v>0.89976415094339623</v>
      </c>
      <c r="U1156" s="14">
        <v>663</v>
      </c>
      <c r="V1156" s="14">
        <v>623</v>
      </c>
      <c r="W1156" s="15">
        <f t="shared" si="195"/>
        <v>0.9396681749622926</v>
      </c>
      <c r="X1156" s="14">
        <v>807</v>
      </c>
      <c r="Y1156" s="14">
        <v>757</v>
      </c>
      <c r="Z1156" s="15">
        <f t="shared" si="196"/>
        <v>0.93804213135068149</v>
      </c>
      <c r="AA1156" s="14">
        <v>761</v>
      </c>
      <c r="AB1156" s="14">
        <v>0</v>
      </c>
      <c r="AC1156" s="15">
        <f t="shared" si="197"/>
        <v>0</v>
      </c>
      <c r="AD1156" s="14">
        <v>722</v>
      </c>
      <c r="AE1156" s="15">
        <f t="shared" si="198"/>
        <v>0.94875164257555844</v>
      </c>
      <c r="AF1156" s="16">
        <v>0</v>
      </c>
      <c r="AG1156" s="10"/>
      <c r="AH1156" s="10"/>
      <c r="AI1156" s="10"/>
      <c r="AJ1156" s="10"/>
    </row>
    <row r="1157" spans="1:36" ht="16.5" hidden="1" customHeight="1" outlineLevel="2" thickBot="1" x14ac:dyDescent="0.3">
      <c r="A1157" s="21" t="s">
        <v>1059</v>
      </c>
      <c r="B1157" s="12">
        <f t="shared" si="188"/>
        <v>8880</v>
      </c>
      <c r="C1157" s="12">
        <v>1039</v>
      </c>
      <c r="D1157" s="12">
        <v>992</v>
      </c>
      <c r="E1157" s="13">
        <f t="shared" si="189"/>
        <v>0.95476419634263721</v>
      </c>
      <c r="F1157" s="12">
        <v>1026</v>
      </c>
      <c r="G1157" s="12">
        <v>971</v>
      </c>
      <c r="H1157" s="13">
        <f t="shared" si="190"/>
        <v>0.9463937621832359</v>
      </c>
      <c r="I1157" s="12">
        <v>803</v>
      </c>
      <c r="J1157" s="12">
        <v>770</v>
      </c>
      <c r="K1157" s="13">
        <f t="shared" si="191"/>
        <v>0.95890410958904104</v>
      </c>
      <c r="L1157" s="12">
        <v>1177</v>
      </c>
      <c r="M1157" s="14">
        <v>842</v>
      </c>
      <c r="N1157" s="15">
        <f t="shared" si="192"/>
        <v>0.71537807986406121</v>
      </c>
      <c r="O1157" s="14">
        <v>1221</v>
      </c>
      <c r="P1157" s="14">
        <v>907</v>
      </c>
      <c r="Q1157" s="15">
        <f t="shared" si="193"/>
        <v>0.74283374283374282</v>
      </c>
      <c r="R1157" s="14">
        <v>1357</v>
      </c>
      <c r="S1157" s="14">
        <v>1053</v>
      </c>
      <c r="T1157" s="15">
        <f t="shared" si="194"/>
        <v>0.7759764185703758</v>
      </c>
      <c r="U1157" s="14">
        <v>680</v>
      </c>
      <c r="V1157" s="14">
        <v>596</v>
      </c>
      <c r="W1157" s="15">
        <f t="shared" si="195"/>
        <v>0.87647058823529411</v>
      </c>
      <c r="X1157" s="14">
        <v>712</v>
      </c>
      <c r="Y1157" s="14">
        <v>648</v>
      </c>
      <c r="Z1157" s="15">
        <f t="shared" si="196"/>
        <v>0.9101123595505618</v>
      </c>
      <c r="AA1157" s="14">
        <v>865</v>
      </c>
      <c r="AB1157" s="14">
        <v>1</v>
      </c>
      <c r="AC1157" s="15">
        <f t="shared" si="197"/>
        <v>1.1560693641618498E-3</v>
      </c>
      <c r="AD1157" s="14">
        <v>789</v>
      </c>
      <c r="AE1157" s="15">
        <f t="shared" si="198"/>
        <v>0.91213872832369947</v>
      </c>
      <c r="AF1157" s="16">
        <v>0</v>
      </c>
      <c r="AG1157" s="10"/>
      <c r="AH1157" s="10"/>
      <c r="AI1157" s="10"/>
      <c r="AJ1157" s="10"/>
    </row>
    <row r="1158" spans="1:36" ht="16.5" hidden="1" customHeight="1" outlineLevel="2" thickBot="1" x14ac:dyDescent="0.3">
      <c r="A1158" s="21" t="s">
        <v>1060</v>
      </c>
      <c r="B1158" s="12">
        <f t="shared" si="188"/>
        <v>4635</v>
      </c>
      <c r="C1158" s="12">
        <v>0</v>
      </c>
      <c r="D1158" s="12">
        <v>0</v>
      </c>
      <c r="E1158" s="13">
        <f t="shared" si="189"/>
        <v>0</v>
      </c>
      <c r="F1158" s="12">
        <v>0</v>
      </c>
      <c r="G1158" s="12">
        <v>0</v>
      </c>
      <c r="H1158" s="13">
        <f t="shared" si="190"/>
        <v>0</v>
      </c>
      <c r="I1158" s="12">
        <v>377</v>
      </c>
      <c r="J1158" s="12">
        <v>306</v>
      </c>
      <c r="K1158" s="13">
        <f t="shared" si="191"/>
        <v>0.81167108753315653</v>
      </c>
      <c r="L1158" s="12">
        <v>925</v>
      </c>
      <c r="M1158" s="14">
        <v>656</v>
      </c>
      <c r="N1158" s="15">
        <f t="shared" si="192"/>
        <v>0.70918918918918916</v>
      </c>
      <c r="O1158" s="14">
        <v>1307</v>
      </c>
      <c r="P1158" s="14">
        <v>900</v>
      </c>
      <c r="Q1158" s="15">
        <f t="shared" si="193"/>
        <v>0.68859984697781174</v>
      </c>
      <c r="R1158" s="14">
        <v>1142</v>
      </c>
      <c r="S1158" s="14">
        <v>932</v>
      </c>
      <c r="T1158" s="15">
        <f t="shared" si="194"/>
        <v>0.81611208406304725</v>
      </c>
      <c r="U1158" s="14">
        <v>712</v>
      </c>
      <c r="V1158" s="14">
        <v>559</v>
      </c>
      <c r="W1158" s="15">
        <f t="shared" si="195"/>
        <v>0.7851123595505618</v>
      </c>
      <c r="X1158" s="14">
        <v>172</v>
      </c>
      <c r="Y1158" s="14">
        <v>161</v>
      </c>
      <c r="Z1158" s="15">
        <f t="shared" si="196"/>
        <v>0.93604651162790697</v>
      </c>
      <c r="AA1158" s="14">
        <v>0</v>
      </c>
      <c r="AB1158" s="14">
        <v>0</v>
      </c>
      <c r="AC1158" s="15">
        <f t="shared" si="197"/>
        <v>0</v>
      </c>
      <c r="AD1158" s="14">
        <v>0</v>
      </c>
      <c r="AE1158" s="15">
        <f t="shared" si="198"/>
        <v>0</v>
      </c>
      <c r="AF1158" s="16">
        <v>0</v>
      </c>
      <c r="AG1158" s="10"/>
      <c r="AH1158" s="10"/>
      <c r="AI1158" s="10"/>
      <c r="AJ1158" s="10"/>
    </row>
    <row r="1159" spans="1:36" ht="16.5" hidden="1" customHeight="1" outlineLevel="2" thickBot="1" x14ac:dyDescent="0.3">
      <c r="A1159" s="21" t="s">
        <v>170</v>
      </c>
      <c r="B1159" s="12">
        <f t="shared" si="188"/>
        <v>5282</v>
      </c>
      <c r="C1159" s="12">
        <v>0</v>
      </c>
      <c r="D1159" s="12">
        <v>0</v>
      </c>
      <c r="E1159" s="13">
        <f t="shared" si="189"/>
        <v>0</v>
      </c>
      <c r="F1159" s="12">
        <v>867</v>
      </c>
      <c r="G1159" s="12">
        <v>826</v>
      </c>
      <c r="H1159" s="13">
        <f t="shared" si="190"/>
        <v>0.9527104959630911</v>
      </c>
      <c r="I1159" s="12">
        <v>768</v>
      </c>
      <c r="J1159" s="12">
        <v>750</v>
      </c>
      <c r="K1159" s="13">
        <f t="shared" si="191"/>
        <v>0.9765625</v>
      </c>
      <c r="L1159" s="12">
        <v>477</v>
      </c>
      <c r="M1159" s="14">
        <v>398</v>
      </c>
      <c r="N1159" s="15">
        <f t="shared" si="192"/>
        <v>0.83438155136268344</v>
      </c>
      <c r="O1159" s="14">
        <v>941</v>
      </c>
      <c r="P1159" s="14">
        <v>866</v>
      </c>
      <c r="Q1159" s="15">
        <f t="shared" si="193"/>
        <v>0.92029755579171091</v>
      </c>
      <c r="R1159" s="14">
        <v>533</v>
      </c>
      <c r="S1159" s="14">
        <v>510</v>
      </c>
      <c r="T1159" s="15">
        <f t="shared" si="194"/>
        <v>0.95684803001876173</v>
      </c>
      <c r="U1159" s="14">
        <v>482</v>
      </c>
      <c r="V1159" s="14">
        <v>456</v>
      </c>
      <c r="W1159" s="15">
        <f t="shared" si="195"/>
        <v>0.94605809128630702</v>
      </c>
      <c r="X1159" s="14">
        <v>606</v>
      </c>
      <c r="Y1159" s="14">
        <v>584</v>
      </c>
      <c r="Z1159" s="15">
        <f t="shared" si="196"/>
        <v>0.9636963696369637</v>
      </c>
      <c r="AA1159" s="14">
        <v>608</v>
      </c>
      <c r="AB1159" s="14">
        <v>0</v>
      </c>
      <c r="AC1159" s="15">
        <f t="shared" si="197"/>
        <v>0</v>
      </c>
      <c r="AD1159" s="14">
        <v>560</v>
      </c>
      <c r="AE1159" s="15">
        <f t="shared" si="198"/>
        <v>0.92105263157894735</v>
      </c>
      <c r="AF1159" s="16">
        <v>0</v>
      </c>
      <c r="AG1159" s="10"/>
      <c r="AH1159" s="10"/>
      <c r="AI1159" s="10"/>
      <c r="AJ1159" s="10"/>
    </row>
    <row r="1160" spans="1:36" ht="16.5" hidden="1" customHeight="1" outlineLevel="2" thickBot="1" x14ac:dyDescent="0.3">
      <c r="A1160" s="21" t="s">
        <v>1061</v>
      </c>
      <c r="B1160" s="12">
        <f t="shared" si="188"/>
        <v>7148</v>
      </c>
      <c r="C1160" s="12">
        <v>1045</v>
      </c>
      <c r="D1160" s="12">
        <v>1004</v>
      </c>
      <c r="E1160" s="13">
        <f t="shared" si="189"/>
        <v>0.96076555023923449</v>
      </c>
      <c r="F1160" s="12">
        <v>1176</v>
      </c>
      <c r="G1160" s="12">
        <v>1120</v>
      </c>
      <c r="H1160" s="13">
        <f t="shared" si="190"/>
        <v>0.95238095238095233</v>
      </c>
      <c r="I1160" s="12">
        <v>915</v>
      </c>
      <c r="J1160" s="12">
        <v>869</v>
      </c>
      <c r="K1160" s="13">
        <f t="shared" si="191"/>
        <v>0.94972677595628419</v>
      </c>
      <c r="L1160" s="12">
        <v>1021</v>
      </c>
      <c r="M1160" s="14">
        <v>765</v>
      </c>
      <c r="N1160" s="15">
        <f t="shared" si="192"/>
        <v>0.74926542605288937</v>
      </c>
      <c r="O1160" s="14">
        <v>217</v>
      </c>
      <c r="P1160" s="14">
        <v>201</v>
      </c>
      <c r="Q1160" s="15">
        <f t="shared" si="193"/>
        <v>0.92626728110599077</v>
      </c>
      <c r="R1160" s="14">
        <v>478</v>
      </c>
      <c r="S1160" s="14">
        <v>450</v>
      </c>
      <c r="T1160" s="15">
        <f t="shared" si="194"/>
        <v>0.94142259414225937</v>
      </c>
      <c r="U1160" s="14">
        <v>689</v>
      </c>
      <c r="V1160" s="14">
        <v>632</v>
      </c>
      <c r="W1160" s="15">
        <f t="shared" si="195"/>
        <v>0.91727140783744554</v>
      </c>
      <c r="X1160" s="14">
        <v>769</v>
      </c>
      <c r="Y1160" s="14">
        <v>729</v>
      </c>
      <c r="Z1160" s="15">
        <f t="shared" si="196"/>
        <v>0.94798439531859557</v>
      </c>
      <c r="AA1160" s="14">
        <v>838</v>
      </c>
      <c r="AB1160" s="14">
        <v>0</v>
      </c>
      <c r="AC1160" s="15">
        <f t="shared" si="197"/>
        <v>0</v>
      </c>
      <c r="AD1160" s="14">
        <v>798</v>
      </c>
      <c r="AE1160" s="15">
        <f t="shared" si="198"/>
        <v>0.95226730310262531</v>
      </c>
      <c r="AF1160" s="16">
        <v>0</v>
      </c>
      <c r="AG1160" s="10"/>
      <c r="AH1160" s="10"/>
      <c r="AI1160" s="10"/>
      <c r="AJ1160" s="10"/>
    </row>
    <row r="1161" spans="1:36" ht="16.5" hidden="1" customHeight="1" outlineLevel="2" thickBot="1" x14ac:dyDescent="0.3">
      <c r="A1161" s="21" t="s">
        <v>1062</v>
      </c>
      <c r="B1161" s="12">
        <f t="shared" ref="B1161:B1167" si="199">C1161+F1161+I1161+L1161+O1161+R1161+U1161+X1161+AA1161</f>
        <v>1795</v>
      </c>
      <c r="C1161" s="12">
        <v>0</v>
      </c>
      <c r="D1161" s="12">
        <v>0</v>
      </c>
      <c r="E1161" s="13">
        <f t="shared" ref="E1161:E1167" si="200">IF(C1161&lt;&gt;0,D1161/C1161,0)</f>
        <v>0</v>
      </c>
      <c r="F1161" s="12">
        <v>0</v>
      </c>
      <c r="G1161" s="12">
        <v>0</v>
      </c>
      <c r="H1161" s="13">
        <f t="shared" ref="H1161:H1167" si="201">IF(F1161&lt;&gt;0,G1161/F1161,0)</f>
        <v>0</v>
      </c>
      <c r="I1161" s="12">
        <v>1</v>
      </c>
      <c r="J1161" s="12">
        <v>0</v>
      </c>
      <c r="K1161" s="13">
        <f t="shared" ref="K1161:K1167" si="202">IF(I1161&lt;&gt;0,J1161/I1161,0)</f>
        <v>0</v>
      </c>
      <c r="L1161" s="12">
        <v>0</v>
      </c>
      <c r="M1161" s="14">
        <v>0</v>
      </c>
      <c r="N1161" s="15">
        <f t="shared" ref="N1161:N1167" si="203">IF(L1161&lt;&gt;0,M1161/L1161,0)</f>
        <v>0</v>
      </c>
      <c r="O1161" s="14">
        <v>160</v>
      </c>
      <c r="P1161" s="14">
        <v>110</v>
      </c>
      <c r="Q1161" s="15">
        <f t="shared" ref="Q1161:Q1167" si="204">IF(O1161&lt;&gt;0,P1161/O1161,0)</f>
        <v>0.6875</v>
      </c>
      <c r="R1161" s="14">
        <v>827</v>
      </c>
      <c r="S1161" s="14">
        <v>611</v>
      </c>
      <c r="T1161" s="15">
        <f t="shared" ref="T1161:T1167" si="205">IF(R1161&lt;&gt;0,S1161/R1161,0)</f>
        <v>0.73881499395405081</v>
      </c>
      <c r="U1161" s="14">
        <v>669</v>
      </c>
      <c r="V1161" s="14">
        <v>511</v>
      </c>
      <c r="W1161" s="15">
        <f t="shared" ref="W1161:W1167" si="206">IF(U1161&lt;&gt;0,V1161/U1161,0)</f>
        <v>0.76382660687593418</v>
      </c>
      <c r="X1161" s="14">
        <v>138</v>
      </c>
      <c r="Y1161" s="14">
        <v>121</v>
      </c>
      <c r="Z1161" s="15">
        <f t="shared" ref="Z1161:Z1167" si="207">IF(X1161&lt;&gt;0,Y1161/X1161,0)</f>
        <v>0.87681159420289856</v>
      </c>
      <c r="AA1161" s="14">
        <v>0</v>
      </c>
      <c r="AB1161" s="14">
        <v>0</v>
      </c>
      <c r="AC1161" s="15">
        <f t="shared" ref="AC1161:AC1167" si="208">IF(AA1161&lt;&gt;0,AB1161/AA1161,0)</f>
        <v>0</v>
      </c>
      <c r="AD1161" s="14">
        <v>0</v>
      </c>
      <c r="AE1161" s="15">
        <f t="shared" ref="AE1161:AE1167" si="209">IF(AA1161&lt;&gt;0,AD1161/AA1161,0)</f>
        <v>0</v>
      </c>
      <c r="AF1161" s="16">
        <v>0</v>
      </c>
      <c r="AG1161" s="10"/>
      <c r="AH1161" s="10"/>
      <c r="AI1161" s="10"/>
      <c r="AJ1161" s="10"/>
    </row>
    <row r="1162" spans="1:36" ht="16.5" hidden="1" customHeight="1" outlineLevel="2" thickBot="1" x14ac:dyDescent="0.3">
      <c r="A1162" s="21" t="s">
        <v>1063</v>
      </c>
      <c r="B1162" s="12">
        <f t="shared" si="199"/>
        <v>7092</v>
      </c>
      <c r="C1162" s="12">
        <v>780</v>
      </c>
      <c r="D1162" s="12">
        <v>701</v>
      </c>
      <c r="E1162" s="13">
        <f t="shared" si="200"/>
        <v>0.89871794871794874</v>
      </c>
      <c r="F1162" s="12">
        <v>916</v>
      </c>
      <c r="G1162" s="12">
        <v>874</v>
      </c>
      <c r="H1162" s="13">
        <f t="shared" si="201"/>
        <v>0.95414847161572047</v>
      </c>
      <c r="I1162" s="12">
        <v>542</v>
      </c>
      <c r="J1162" s="12">
        <v>494</v>
      </c>
      <c r="K1162" s="13">
        <f t="shared" si="202"/>
        <v>0.91143911439114389</v>
      </c>
      <c r="L1162" s="12">
        <v>855</v>
      </c>
      <c r="M1162" s="14">
        <v>703</v>
      </c>
      <c r="N1162" s="15">
        <f t="shared" si="203"/>
        <v>0.82222222222222219</v>
      </c>
      <c r="O1162" s="14">
        <v>1053</v>
      </c>
      <c r="P1162" s="14">
        <v>920</v>
      </c>
      <c r="Q1162" s="15">
        <f t="shared" si="204"/>
        <v>0.87369420702754041</v>
      </c>
      <c r="R1162" s="14">
        <v>1079</v>
      </c>
      <c r="S1162" s="14">
        <v>971</v>
      </c>
      <c r="T1162" s="15">
        <f t="shared" si="205"/>
        <v>0.89990732159406861</v>
      </c>
      <c r="U1162" s="14">
        <v>661</v>
      </c>
      <c r="V1162" s="14">
        <v>539</v>
      </c>
      <c r="W1162" s="15">
        <f t="shared" si="206"/>
        <v>0.81543116490166412</v>
      </c>
      <c r="X1162" s="14">
        <v>727</v>
      </c>
      <c r="Y1162" s="14">
        <v>669</v>
      </c>
      <c r="Z1162" s="15">
        <f t="shared" si="207"/>
        <v>0.92022008253094911</v>
      </c>
      <c r="AA1162" s="14">
        <v>479</v>
      </c>
      <c r="AB1162" s="14">
        <v>0</v>
      </c>
      <c r="AC1162" s="15">
        <f t="shared" si="208"/>
        <v>0</v>
      </c>
      <c r="AD1162" s="14">
        <v>437</v>
      </c>
      <c r="AE1162" s="15">
        <f t="shared" si="209"/>
        <v>0.91231732776617958</v>
      </c>
      <c r="AF1162" s="16">
        <v>0</v>
      </c>
      <c r="AG1162" s="10"/>
      <c r="AH1162" s="10"/>
      <c r="AI1162" s="10"/>
      <c r="AJ1162" s="10"/>
    </row>
    <row r="1163" spans="1:36" ht="16.5" hidden="1" customHeight="1" outlineLevel="2" thickBot="1" x14ac:dyDescent="0.3">
      <c r="A1163" s="21" t="s">
        <v>1064</v>
      </c>
      <c r="B1163" s="12">
        <f t="shared" si="199"/>
        <v>3291</v>
      </c>
      <c r="C1163" s="12">
        <v>596</v>
      </c>
      <c r="D1163" s="12">
        <v>574</v>
      </c>
      <c r="E1163" s="13">
        <f t="shared" si="200"/>
        <v>0.96308724832214765</v>
      </c>
      <c r="F1163" s="12">
        <v>627</v>
      </c>
      <c r="G1163" s="12">
        <v>626</v>
      </c>
      <c r="H1163" s="13">
        <f t="shared" si="201"/>
        <v>0.99840510366826152</v>
      </c>
      <c r="I1163" s="12">
        <v>198</v>
      </c>
      <c r="J1163" s="12">
        <v>196</v>
      </c>
      <c r="K1163" s="13">
        <f t="shared" si="202"/>
        <v>0.98989898989898994</v>
      </c>
      <c r="L1163" s="12">
        <v>777</v>
      </c>
      <c r="M1163" s="14">
        <v>573</v>
      </c>
      <c r="N1163" s="15">
        <f t="shared" si="203"/>
        <v>0.73745173745173742</v>
      </c>
      <c r="O1163" s="14">
        <v>922</v>
      </c>
      <c r="P1163" s="14">
        <v>701</v>
      </c>
      <c r="Q1163" s="15">
        <f t="shared" si="204"/>
        <v>0.76030368763557488</v>
      </c>
      <c r="R1163" s="14">
        <v>171</v>
      </c>
      <c r="S1163" s="14">
        <v>128</v>
      </c>
      <c r="T1163" s="15">
        <f t="shared" si="205"/>
        <v>0.74853801169590639</v>
      </c>
      <c r="U1163" s="14">
        <v>0</v>
      </c>
      <c r="V1163" s="14">
        <v>0</v>
      </c>
      <c r="W1163" s="15">
        <f t="shared" si="206"/>
        <v>0</v>
      </c>
      <c r="X1163" s="14">
        <v>0</v>
      </c>
      <c r="Y1163" s="14">
        <v>0</v>
      </c>
      <c r="Z1163" s="15">
        <f t="shared" si="207"/>
        <v>0</v>
      </c>
      <c r="AA1163" s="14">
        <v>0</v>
      </c>
      <c r="AB1163" s="14">
        <v>0</v>
      </c>
      <c r="AC1163" s="15">
        <f t="shared" si="208"/>
        <v>0</v>
      </c>
      <c r="AD1163" s="14">
        <v>0</v>
      </c>
      <c r="AE1163" s="15">
        <f t="shared" si="209"/>
        <v>0</v>
      </c>
      <c r="AF1163" s="16">
        <v>0</v>
      </c>
      <c r="AG1163" s="10"/>
      <c r="AH1163" s="10"/>
      <c r="AI1163" s="10"/>
      <c r="AJ1163" s="10"/>
    </row>
    <row r="1164" spans="1:36" ht="16.5" hidden="1" customHeight="1" outlineLevel="2" thickBot="1" x14ac:dyDescent="0.3">
      <c r="A1164" s="21" t="s">
        <v>1065</v>
      </c>
      <c r="B1164" s="12">
        <f t="shared" si="199"/>
        <v>8523</v>
      </c>
      <c r="C1164" s="12">
        <v>916</v>
      </c>
      <c r="D1164" s="12">
        <v>858</v>
      </c>
      <c r="E1164" s="13">
        <f t="shared" si="200"/>
        <v>0.9366812227074236</v>
      </c>
      <c r="F1164" s="12">
        <v>1011</v>
      </c>
      <c r="G1164" s="12">
        <v>947</v>
      </c>
      <c r="H1164" s="13">
        <f t="shared" si="201"/>
        <v>0.93669634025717108</v>
      </c>
      <c r="I1164" s="12">
        <v>878</v>
      </c>
      <c r="J1164" s="12">
        <v>841</v>
      </c>
      <c r="K1164" s="13">
        <f t="shared" si="202"/>
        <v>0.95785876993166286</v>
      </c>
      <c r="L1164" s="12">
        <v>1063</v>
      </c>
      <c r="M1164" s="14">
        <v>752</v>
      </c>
      <c r="N1164" s="15">
        <f t="shared" si="203"/>
        <v>0.70743179680150514</v>
      </c>
      <c r="O1164" s="14">
        <v>1138</v>
      </c>
      <c r="P1164" s="14">
        <v>875</v>
      </c>
      <c r="Q1164" s="15">
        <f t="shared" si="204"/>
        <v>0.76889279437609837</v>
      </c>
      <c r="R1164" s="14">
        <v>974</v>
      </c>
      <c r="S1164" s="14">
        <v>740</v>
      </c>
      <c r="T1164" s="15">
        <f t="shared" si="205"/>
        <v>0.75975359342915816</v>
      </c>
      <c r="U1164" s="14">
        <v>760</v>
      </c>
      <c r="V1164" s="14">
        <v>603</v>
      </c>
      <c r="W1164" s="15">
        <f t="shared" si="206"/>
        <v>0.79342105263157892</v>
      </c>
      <c r="X1164" s="14">
        <v>838</v>
      </c>
      <c r="Y1164" s="14">
        <v>759</v>
      </c>
      <c r="Z1164" s="15">
        <f t="shared" si="207"/>
        <v>0.90572792362768495</v>
      </c>
      <c r="AA1164" s="14">
        <v>945</v>
      </c>
      <c r="AB1164" s="14">
        <v>0</v>
      </c>
      <c r="AC1164" s="15">
        <f t="shared" si="208"/>
        <v>0</v>
      </c>
      <c r="AD1164" s="14">
        <v>893</v>
      </c>
      <c r="AE1164" s="15">
        <f t="shared" si="209"/>
        <v>0.94497354497354502</v>
      </c>
      <c r="AF1164" s="16">
        <v>0</v>
      </c>
      <c r="AG1164" s="10"/>
      <c r="AH1164" s="10"/>
      <c r="AI1164" s="10"/>
      <c r="AJ1164" s="10"/>
    </row>
    <row r="1165" spans="1:36" ht="16.5" hidden="1" customHeight="1" outlineLevel="2" thickBot="1" x14ac:dyDescent="0.3">
      <c r="A1165" s="21" t="s">
        <v>306</v>
      </c>
      <c r="B1165" s="12">
        <f t="shared" si="199"/>
        <v>507</v>
      </c>
      <c r="C1165" s="12">
        <v>504</v>
      </c>
      <c r="D1165" s="12">
        <v>430</v>
      </c>
      <c r="E1165" s="13">
        <f t="shared" si="200"/>
        <v>0.85317460317460314</v>
      </c>
      <c r="F1165" s="12">
        <v>0</v>
      </c>
      <c r="G1165" s="12">
        <v>0</v>
      </c>
      <c r="H1165" s="13">
        <f t="shared" si="201"/>
        <v>0</v>
      </c>
      <c r="I1165" s="12">
        <v>3</v>
      </c>
      <c r="J1165" s="12">
        <v>2</v>
      </c>
      <c r="K1165" s="13">
        <f t="shared" si="202"/>
        <v>0.66666666666666663</v>
      </c>
      <c r="L1165" s="12">
        <v>0</v>
      </c>
      <c r="M1165" s="14">
        <v>0</v>
      </c>
      <c r="N1165" s="15">
        <f t="shared" si="203"/>
        <v>0</v>
      </c>
      <c r="O1165" s="14">
        <v>0</v>
      </c>
      <c r="P1165" s="14">
        <v>0</v>
      </c>
      <c r="Q1165" s="15">
        <f t="shared" si="204"/>
        <v>0</v>
      </c>
      <c r="R1165" s="14">
        <v>0</v>
      </c>
      <c r="S1165" s="14">
        <v>0</v>
      </c>
      <c r="T1165" s="15">
        <f t="shared" si="205"/>
        <v>0</v>
      </c>
      <c r="U1165" s="14">
        <v>0</v>
      </c>
      <c r="V1165" s="14">
        <v>0</v>
      </c>
      <c r="W1165" s="15">
        <f t="shared" si="206"/>
        <v>0</v>
      </c>
      <c r="X1165" s="14">
        <v>0</v>
      </c>
      <c r="Y1165" s="14">
        <v>0</v>
      </c>
      <c r="Z1165" s="15">
        <f t="shared" si="207"/>
        <v>0</v>
      </c>
      <c r="AA1165" s="14">
        <v>0</v>
      </c>
      <c r="AB1165" s="14">
        <v>0</v>
      </c>
      <c r="AC1165" s="15">
        <f t="shared" si="208"/>
        <v>0</v>
      </c>
      <c r="AD1165" s="14">
        <v>0</v>
      </c>
      <c r="AE1165" s="15">
        <f t="shared" si="209"/>
        <v>0</v>
      </c>
      <c r="AF1165" s="16">
        <v>0</v>
      </c>
      <c r="AG1165" s="10"/>
      <c r="AH1165" s="10"/>
      <c r="AI1165" s="10"/>
      <c r="AJ1165" s="10"/>
    </row>
    <row r="1166" spans="1:36" ht="16.5" hidden="1" customHeight="1" outlineLevel="2" thickBot="1" x14ac:dyDescent="0.3">
      <c r="A1166" s="21" t="s">
        <v>1066</v>
      </c>
      <c r="B1166" s="12">
        <f t="shared" si="199"/>
        <v>4139</v>
      </c>
      <c r="C1166" s="12">
        <v>665</v>
      </c>
      <c r="D1166" s="12">
        <v>644</v>
      </c>
      <c r="E1166" s="13">
        <f t="shared" si="200"/>
        <v>0.96842105263157896</v>
      </c>
      <c r="F1166" s="12">
        <v>967</v>
      </c>
      <c r="G1166" s="12">
        <v>944</v>
      </c>
      <c r="H1166" s="13">
        <f t="shared" si="201"/>
        <v>0.97621509824198549</v>
      </c>
      <c r="I1166" s="12">
        <v>616</v>
      </c>
      <c r="J1166" s="12">
        <v>592</v>
      </c>
      <c r="K1166" s="13">
        <f t="shared" si="202"/>
        <v>0.96103896103896103</v>
      </c>
      <c r="L1166" s="12">
        <v>724</v>
      </c>
      <c r="M1166" s="14">
        <v>654</v>
      </c>
      <c r="N1166" s="15">
        <f t="shared" si="203"/>
        <v>0.90331491712707179</v>
      </c>
      <c r="O1166" s="14">
        <v>327</v>
      </c>
      <c r="P1166" s="14">
        <v>316</v>
      </c>
      <c r="Q1166" s="15">
        <f t="shared" si="204"/>
        <v>0.96636085626911317</v>
      </c>
      <c r="R1166" s="14">
        <v>0</v>
      </c>
      <c r="S1166" s="14">
        <v>0</v>
      </c>
      <c r="T1166" s="15">
        <f t="shared" si="205"/>
        <v>0</v>
      </c>
      <c r="U1166" s="14">
        <v>0</v>
      </c>
      <c r="V1166" s="14">
        <v>0</v>
      </c>
      <c r="W1166" s="15">
        <f t="shared" si="206"/>
        <v>0</v>
      </c>
      <c r="X1166" s="14">
        <v>65</v>
      </c>
      <c r="Y1166" s="14">
        <v>63</v>
      </c>
      <c r="Z1166" s="15">
        <f t="shared" si="207"/>
        <v>0.96923076923076923</v>
      </c>
      <c r="AA1166" s="14">
        <v>775</v>
      </c>
      <c r="AB1166" s="14">
        <v>0</v>
      </c>
      <c r="AC1166" s="15">
        <f t="shared" si="208"/>
        <v>0</v>
      </c>
      <c r="AD1166" s="14">
        <v>715</v>
      </c>
      <c r="AE1166" s="15">
        <f t="shared" si="209"/>
        <v>0.92258064516129035</v>
      </c>
      <c r="AF1166" s="16">
        <v>0</v>
      </c>
      <c r="AG1166" s="10"/>
      <c r="AH1166" s="10"/>
      <c r="AI1166" s="10"/>
      <c r="AJ1166" s="10"/>
    </row>
    <row r="1167" spans="1:36" ht="16.5" hidden="1" customHeight="1" outlineLevel="2" thickBot="1" x14ac:dyDescent="0.3">
      <c r="A1167" s="21" t="s">
        <v>1067</v>
      </c>
      <c r="B1167" s="12">
        <f t="shared" si="199"/>
        <v>1741</v>
      </c>
      <c r="C1167" s="12">
        <v>467</v>
      </c>
      <c r="D1167" s="12">
        <v>434</v>
      </c>
      <c r="E1167" s="13">
        <f t="shared" si="200"/>
        <v>0.92933618843683086</v>
      </c>
      <c r="F1167" s="12">
        <v>608</v>
      </c>
      <c r="G1167" s="12">
        <v>553</v>
      </c>
      <c r="H1167" s="13">
        <f t="shared" si="201"/>
        <v>0.90953947368421051</v>
      </c>
      <c r="I1167" s="12">
        <v>429</v>
      </c>
      <c r="J1167" s="12">
        <v>393</v>
      </c>
      <c r="K1167" s="13">
        <f t="shared" si="202"/>
        <v>0.91608391608391604</v>
      </c>
      <c r="L1167" s="12">
        <v>1</v>
      </c>
      <c r="M1167" s="14">
        <v>0</v>
      </c>
      <c r="N1167" s="15">
        <f t="shared" si="203"/>
        <v>0</v>
      </c>
      <c r="O1167" s="14">
        <v>0</v>
      </c>
      <c r="P1167" s="14">
        <v>0</v>
      </c>
      <c r="Q1167" s="15">
        <f t="shared" si="204"/>
        <v>0</v>
      </c>
      <c r="R1167" s="14">
        <v>0</v>
      </c>
      <c r="S1167" s="14">
        <v>0</v>
      </c>
      <c r="T1167" s="15">
        <f t="shared" si="205"/>
        <v>0</v>
      </c>
      <c r="U1167" s="14">
        <v>0</v>
      </c>
      <c r="V1167" s="14">
        <v>0</v>
      </c>
      <c r="W1167" s="15">
        <f t="shared" si="206"/>
        <v>0</v>
      </c>
      <c r="X1167" s="14">
        <v>0</v>
      </c>
      <c r="Y1167" s="14">
        <v>0</v>
      </c>
      <c r="Z1167" s="15">
        <f t="shared" si="207"/>
        <v>0</v>
      </c>
      <c r="AA1167" s="14">
        <v>236</v>
      </c>
      <c r="AB1167" s="14">
        <v>0</v>
      </c>
      <c r="AC1167" s="15">
        <f t="shared" si="208"/>
        <v>0</v>
      </c>
      <c r="AD1167" s="14">
        <v>212</v>
      </c>
      <c r="AE1167" s="15">
        <f t="shared" si="209"/>
        <v>0.89830508474576276</v>
      </c>
      <c r="AF1167" s="16">
        <v>0</v>
      </c>
      <c r="AG1167" s="10"/>
      <c r="AH1167" s="10"/>
      <c r="AI1167" s="10"/>
      <c r="AJ1167" s="10"/>
    </row>
  </sheetData>
  <mergeCells count="34">
    <mergeCell ref="AA6:AA7"/>
    <mergeCell ref="AB6:AC6"/>
    <mergeCell ref="AD6:AE6"/>
    <mergeCell ref="R6:R7"/>
    <mergeCell ref="U6:U7"/>
    <mergeCell ref="V6:W6"/>
    <mergeCell ref="X6:X7"/>
    <mergeCell ref="Y6:Z6"/>
    <mergeCell ref="J6:K6"/>
    <mergeCell ref="L6:L7"/>
    <mergeCell ref="M6:N6"/>
    <mergeCell ref="O6:O7"/>
    <mergeCell ref="P6:Q6"/>
    <mergeCell ref="C6:C7"/>
    <mergeCell ref="D6:E6"/>
    <mergeCell ref="F6:F7"/>
    <mergeCell ref="G6:H6"/>
    <mergeCell ref="I6:I7"/>
    <mergeCell ref="A1:AE1"/>
    <mergeCell ref="A3:A7"/>
    <mergeCell ref="B3:B7"/>
    <mergeCell ref="C3:AE3"/>
    <mergeCell ref="AF3:AF7"/>
    <mergeCell ref="C4:E5"/>
    <mergeCell ref="F4:H5"/>
    <mergeCell ref="I4:K5"/>
    <mergeCell ref="L4:N5"/>
    <mergeCell ref="O4:Q5"/>
    <mergeCell ref="R4:T5"/>
    <mergeCell ref="U4:W5"/>
    <mergeCell ref="X4:Z5"/>
    <mergeCell ref="AA4:AE4"/>
    <mergeCell ref="AB5:AE5"/>
    <mergeCell ref="S6:T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Адміністративні суди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Шидлик</dc:creator>
  <cp:lastModifiedBy>Мазанович Інна Ігорівна</cp:lastModifiedBy>
  <dcterms:created xsi:type="dcterms:W3CDTF">2016-06-24T10:49:34Z</dcterms:created>
  <dcterms:modified xsi:type="dcterms:W3CDTF">2018-08-28T13:08:20Z</dcterms:modified>
</cp:coreProperties>
</file>